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65" activeTab="1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'стр.1'!$A$1:$EQ$28</definedName>
    <definedName name="_xlnm.Print_Area" localSheetId="1">'стр.2'!$A$1:$FE$18</definedName>
    <definedName name="_xlnm.Print_Area" localSheetId="2">'стр.3'!$A$1:$EY$53</definedName>
    <definedName name="_xlnm.Print_Area" localSheetId="3">'стр.4'!$A$1:$FA$14</definedName>
    <definedName name="_xlnm.Print_Area" localSheetId="4">'стр.5'!$A$1:$EU$18</definedName>
  </definedNames>
  <calcPr fullCalcOnLoad="1"/>
</workbook>
</file>

<file path=xl/sharedStrings.xml><?xml version="1.0" encoding="utf-8"?>
<sst xmlns="http://schemas.openxmlformats.org/spreadsheetml/2006/main" count="343" uniqueCount="266">
  <si>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</si>
  <si>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</si>
  <si>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</si>
  <si>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Представляют:</t>
  </si>
  <si>
    <t>Сроки представления</t>
  </si>
  <si>
    <t>-</t>
  </si>
  <si>
    <t>Наименование отчитывающейся организации</t>
  </si>
  <si>
    <t>Почтовый адрес</t>
  </si>
  <si>
    <t>Код</t>
  </si>
  <si>
    <t>территории
по ОКАТО</t>
  </si>
  <si>
    <t>(Ф.И.О.)</t>
  </si>
  <si>
    <t>(подпись)</t>
  </si>
  <si>
    <t>год</t>
  </si>
  <si>
    <t>(номер контактного телефона)</t>
  </si>
  <si>
    <t>(дата составления документа)</t>
  </si>
  <si>
    <t>Руководитель
организации</t>
  </si>
  <si>
    <t>Годовая</t>
  </si>
  <si>
    <t>Должностное лицо,
ответственное за
составление формы</t>
  </si>
  <si>
    <t>(должность)</t>
  </si>
  <si>
    <t xml:space="preserve"> г.</t>
  </si>
  <si>
    <t>за 20</t>
  </si>
  <si>
    <t>вида деятельности
по ОКВЭД</t>
  </si>
  <si>
    <t>организационно-правовой формы
по ОКОПФ</t>
  </si>
  <si>
    <t>№ строки</t>
  </si>
  <si>
    <t>всего</t>
  </si>
  <si>
    <t>Форма № 2-ТП (воздух)</t>
  </si>
  <si>
    <t>СВЕДЕНИЯ ОБ ОХРАНЕ АТМОСФЕРНОГО ВОЗДУХА</t>
  </si>
  <si>
    <t>природоохранному органу по месту, установленному территориальным органом</t>
  </si>
  <si>
    <t>специально уполномоченного федерального органа исполнительной власти в</t>
  </si>
  <si>
    <t>области охраны атмосферного воздуха</t>
  </si>
  <si>
    <t>0609012</t>
  </si>
  <si>
    <t>формы собственности по ОКФС</t>
  </si>
  <si>
    <t>Раздел 1. Выбросы загрязняющих веществ в атмосферу, их очистка и утилизация</t>
  </si>
  <si>
    <t>Код по ОКЕИ: тонна - 168</t>
  </si>
  <si>
    <t>Загрязняющие
вещества</t>
  </si>
  <si>
    <t>Выбрасывается без очистки</t>
  </si>
  <si>
    <t>Поступило на очистные сооружения загрязняющих веществ - всего</t>
  </si>
  <si>
    <t>Из поступивших на очистку - уловлено и обезврежено</t>
  </si>
  <si>
    <t>Всего выброшено в атмосферу загрязняющих веществ</t>
  </si>
  <si>
    <t>за отчетный год</t>
  </si>
  <si>
    <t>Установленные нормативы на выбросы загрязняющих веществ на отчетный год,
тонн/год</t>
  </si>
  <si>
    <t>предельно допустимый выброс
(ПДВ)</t>
  </si>
  <si>
    <t>А</t>
  </si>
  <si>
    <t>Б</t>
  </si>
  <si>
    <t>Всего (102 + 103)</t>
  </si>
  <si>
    <t>101</t>
  </si>
  <si>
    <t>0001</t>
  </si>
  <si>
    <t>х</t>
  </si>
  <si>
    <t>в том числе:
твердые</t>
  </si>
  <si>
    <t>102</t>
  </si>
  <si>
    <t>0002</t>
  </si>
  <si>
    <t>103</t>
  </si>
  <si>
    <t>0004</t>
  </si>
  <si>
    <t>газообразные и жидкие
(104 - 109)</t>
  </si>
  <si>
    <t>из них:
диоксид серы</t>
  </si>
  <si>
    <t>104</t>
  </si>
  <si>
    <t>0330</t>
  </si>
  <si>
    <t>оксид углерода</t>
  </si>
  <si>
    <t>105</t>
  </si>
  <si>
    <t>0337</t>
  </si>
  <si>
    <t>106</t>
  </si>
  <si>
    <t>0301</t>
  </si>
  <si>
    <r>
      <t>оксиды азота
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</si>
  <si>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107</t>
  </si>
  <si>
    <t>0401</t>
  </si>
  <si>
    <t>108</t>
  </si>
  <si>
    <t>0006</t>
  </si>
  <si>
    <t>летучие органические соединения (ЛОС)</t>
  </si>
  <si>
    <t>109</t>
  </si>
  <si>
    <t>0005</t>
  </si>
  <si>
    <t>прочие газообразные и жидкие</t>
  </si>
  <si>
    <t>Код
загрязняющего вещества</t>
  </si>
  <si>
    <t>Бенз(а)пирен</t>
  </si>
  <si>
    <r>
      <t>Серная кислота (по молекуле 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SO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)</t>
    </r>
  </si>
  <si>
    <t>Выброс в атмосферу специфических загрязняющих веществ</t>
  </si>
  <si>
    <t>за предыдущий год</t>
  </si>
  <si>
    <t>предельно допустимый выброс (ПДВ)</t>
  </si>
  <si>
    <t>временно согласованный выброс (ВСВ)</t>
  </si>
  <si>
    <t>Установленные нормативы на отчетный год, тонн/год</t>
  </si>
  <si>
    <t>Метан</t>
  </si>
  <si>
    <t>201</t>
  </si>
  <si>
    <t>202</t>
  </si>
  <si>
    <t>203</t>
  </si>
  <si>
    <t>0703</t>
  </si>
  <si>
    <t>0322</t>
  </si>
  <si>
    <t>0410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</si>
  <si>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</si>
  <si>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</si>
  <si>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</si>
  <si>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</si>
  <si>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</si>
  <si>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</si>
  <si>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</si>
  <si>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</si>
  <si>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</si>
  <si>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</si>
  <si>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</si>
  <si>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</si>
  <si>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</si>
  <si>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</si>
  <si>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</si>
  <si>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</si>
  <si>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</si>
  <si>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Раздел 3. Источники загрязнения атмосферы</t>
  </si>
  <si>
    <t>Всего</t>
  </si>
  <si>
    <t>в том числе с
установленными нормативами:
предельно допустимого выброса (ПДВ)</t>
  </si>
  <si>
    <t>301</t>
  </si>
  <si>
    <t>302</t>
  </si>
  <si>
    <t>303</t>
  </si>
  <si>
    <t>временно согласованного выброса (ВСВ)</t>
  </si>
  <si>
    <t>Количество источников загрязнения
атмосферы на конец года, единиц</t>
  </si>
  <si>
    <t>из них организованных</t>
  </si>
  <si>
    <t>Разрешенный выброс в атмосферу загрязняющих веществ, тонн</t>
  </si>
  <si>
    <t>Фактически выброшено в атмосферу загрязняющих веществ, тонн</t>
  </si>
  <si>
    <t>Раздел 4. Выполнение мероприятий по уменьшению выбросов загрязняющих веществ в атмосферу</t>
  </si>
  <si>
    <t>Наименование промышленного производства и технологического оборудования</t>
  </si>
  <si>
    <t>Мероприятия, выполнение которых предусмотрено в отчетном году</t>
  </si>
  <si>
    <t>наименование мероприятия</t>
  </si>
  <si>
    <t>группа мероприятий</t>
  </si>
  <si>
    <t>за прошлый
год</t>
  </si>
  <si>
    <t>ожидаемое (расчетное)</t>
  </si>
  <si>
    <t>фактически</t>
  </si>
  <si>
    <t>В</t>
  </si>
  <si>
    <t>401</t>
  </si>
  <si>
    <t>402</t>
  </si>
  <si>
    <t>403</t>
  </si>
  <si>
    <t>404</t>
  </si>
  <si>
    <t>405</t>
  </si>
  <si>
    <t>Раздел 5. Выбросы загрязняющих веществ в атмосферный воздух от отдельных групп источников загрязнения</t>
  </si>
  <si>
    <t>Код загрязняющего вещества</t>
  </si>
  <si>
    <t>Загрязняющие вещества</t>
  </si>
  <si>
    <t>Твердые вещества</t>
  </si>
  <si>
    <t>Диоксид серы</t>
  </si>
  <si>
    <t>Оксид углерода</t>
  </si>
  <si>
    <r>
      <t>Оксиды азота 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</si>
  <si>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Углеводороды с учетом ЛОС (исключая метан)</t>
  </si>
  <si>
    <t>Выброс в атмосферу загрязняющих веществ</t>
  </si>
  <si>
    <t>от сжигания топлива (для выработки электро- и теплоэнергии)</t>
  </si>
  <si>
    <t>от технологических и других процессов</t>
  </si>
  <si>
    <r>
      <t xml:space="preserve">Уменьшение выбросов в
атмосферу загрязняющих
веществ после проведения мероприятий, тонн </t>
    </r>
    <r>
      <rPr>
        <vertAlign val="superscript"/>
        <sz val="10"/>
        <rFont val="Times New Roman"/>
        <family val="1"/>
      </rPr>
      <t>1</t>
    </r>
  </si>
  <si>
    <t>Использовано (освоено) средств на проведение мероприятий (за счет всех источников финансирования) -
тыс. руб. с одним десятичным
знаком в фактических ценах соответствующих лет</t>
  </si>
  <si>
    <t>501</t>
  </si>
  <si>
    <t>502</t>
  </si>
  <si>
    <t>503</t>
  </si>
  <si>
    <t>504</t>
  </si>
  <si>
    <t>505</t>
  </si>
  <si>
    <t>0007</t>
  </si>
  <si>
    <r>
      <t xml:space="preserve">Раздел 2. Выброс в атмосферу специфических загрязняющих веществ </t>
    </r>
    <r>
      <rPr>
        <vertAlign val="superscript"/>
        <sz val="12"/>
        <rFont val="Times New Roman"/>
        <family val="1"/>
      </rPr>
      <t>1</t>
    </r>
  </si>
  <si>
    <t>Код
формы
по ОКУД</t>
  </si>
  <si>
    <t>отчитывающейся
организации
по ОКПО</t>
  </si>
  <si>
    <t>углеводороды 
(без летучих органических соединений)</t>
  </si>
  <si>
    <t>Утверждена
Постановлением Росстата
от 28.06.2006 № 26</t>
  </si>
  <si>
    <t>22 января</t>
  </si>
  <si>
    <t>юридические лица, их обособленные подразделения, имеющие стационарные источники загрязнения атмосферного воздуха (по перечню, установленному территориальными органами Росстата):</t>
  </si>
  <si>
    <t>территориальному органу Росстата в субъекте Российской Федерации</t>
  </si>
  <si>
    <t>по установленному им адресу;</t>
  </si>
  <si>
    <t>Код загрязня-
ющего вещества *</t>
  </si>
  <si>
    <t>в том числе от органи-
зованных источников загрязнения</t>
  </si>
  <si>
    <t>из них утилизи-
ровано</t>
  </si>
  <si>
    <t>временно согласован-
ный выброс
(ВСВ)</t>
  </si>
  <si>
    <t>* Коды даны в соответствии с "Перечнем и кодами веществ, загрязняющих атмосферный воздух" (СПб, 2000).</t>
  </si>
  <si>
    <r>
      <t>1</t>
    </r>
    <r>
      <rPr>
        <sz val="8"/>
        <rFont val="Times New Roman"/>
        <family val="1"/>
      </rPr>
      <t xml:space="preserve"> В разделе отражаются все вещества, поступающие в атмосферу, кроме диоксида серы, оксида углерода и оксидов азота, выбросы по которым приводятся в разделе 1.</t>
    </r>
  </si>
  <si>
    <t>Коды по ОКЕИ: единица - 642; тонна - 168</t>
  </si>
  <si>
    <t>Коды по ОКЕИ: единица - 642; тысяча рублей - 384; тонна - 168</t>
  </si>
  <si>
    <r>
      <t>1</t>
    </r>
    <r>
      <rPr>
        <sz val="8"/>
        <rFont val="Times New Roman"/>
        <family val="1"/>
      </rPr>
      <t xml:space="preserve"> Перед цифрой необходимо ставить знак "-".</t>
    </r>
  </si>
  <si>
    <t>"</t>
  </si>
  <si>
    <t>оценка выполнения мероприятий, осуществление которых начато в отчетном году и выполненных, ставится "1", по остальным мероприятиям ставится "0"</t>
  </si>
  <si>
    <t>06</t>
  </si>
  <si>
    <t>ГУП "Биологические очистные сооружения" Минстроя Чувашии</t>
  </si>
  <si>
    <t>429950, Чувашская Республика, г.Новочебоксарск, ул. Промышленная, д. 1</t>
  </si>
  <si>
    <t>49220144</t>
  </si>
  <si>
    <t>90.00.1</t>
  </si>
  <si>
    <t>97410000000</t>
  </si>
  <si>
    <t>42</t>
  </si>
  <si>
    <t>13</t>
  </si>
  <si>
    <t>0123</t>
  </si>
  <si>
    <t>0143</t>
  </si>
  <si>
    <t>Марганец и его соединения (в пересчете на марганца (IV)  оксид)</t>
  </si>
  <si>
    <t>0303</t>
  </si>
  <si>
    <t>Аммиак</t>
  </si>
  <si>
    <t>0316</t>
  </si>
  <si>
    <t>Гидрохлорид (Водород хлористый, Соляная кислота) (по молекуле HCl)</t>
  </si>
  <si>
    <t>0333</t>
  </si>
  <si>
    <t>0342</t>
  </si>
  <si>
    <t>0349</t>
  </si>
  <si>
    <t>Хлор</t>
  </si>
  <si>
    <t>диЖелезо триоксид3 (Железа оксид) (в пересчете на железо)</t>
  </si>
  <si>
    <t>Дигидросульфид (Сероводород)</t>
  </si>
  <si>
    <t>0328</t>
  </si>
  <si>
    <t>Углерод (Сажа)</t>
  </si>
  <si>
    <t>0415</t>
  </si>
  <si>
    <t>Смесь углеводородов предельных С1-С5</t>
  </si>
  <si>
    <t>221</t>
  </si>
  <si>
    <t>222</t>
  </si>
  <si>
    <t>223</t>
  </si>
  <si>
    <t>224</t>
  </si>
  <si>
    <t>0416</t>
  </si>
  <si>
    <t>Фтористые газообразные соединения - гидрофторид, кремний тетрафторид [Фтористые соединения газообразные (фтористый водород, четырехфтористый кремний)] (в пересчете на фтор)</t>
  </si>
  <si>
    <t>Смесь углеводородов предельных С6-С10</t>
  </si>
  <si>
    <t>0501</t>
  </si>
  <si>
    <t>Пентилены (Амилены - смесь изомеров)</t>
  </si>
  <si>
    <t>0602</t>
  </si>
  <si>
    <t>Бензол</t>
  </si>
  <si>
    <t>0616</t>
  </si>
  <si>
    <t>Диметилбензол (Ксилол) (смесь изомеров о-, м-, п-)</t>
  </si>
  <si>
    <t>0621</t>
  </si>
  <si>
    <t>Метилбензол (Толуол)</t>
  </si>
  <si>
    <t>0869</t>
  </si>
  <si>
    <t>Дихлорметан (Метилен хлористый)</t>
  </si>
  <si>
    <t>0898</t>
  </si>
  <si>
    <t>Трихлорметан (Хлороформ)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</si>
  <si>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</si>
  <si>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</si>
  <si>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</si>
  <si>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</si>
  <si>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</si>
  <si>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</si>
  <si>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</si>
  <si>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</si>
  <si>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</si>
  <si>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</si>
  <si>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0906</t>
  </si>
  <si>
    <t>Тетрахлорметан (Углерод четырехлористый)</t>
  </si>
  <si>
    <t>0915</t>
  </si>
  <si>
    <t>Хлорбензол</t>
  </si>
  <si>
    <t>1042</t>
  </si>
  <si>
    <t>Бутан-1-ол (Спирт н-бутиловый)</t>
  </si>
  <si>
    <t>1061</t>
  </si>
  <si>
    <t>Этанол (спирт этиловый)</t>
  </si>
  <si>
    <t>1071</t>
  </si>
  <si>
    <t>Гидроксибензол (Фенол)</t>
  </si>
  <si>
    <t>1119</t>
  </si>
  <si>
    <t>2-Этоксиэтанол (Этилцелозольф, Этиловый эфир этиленгликоля)</t>
  </si>
  <si>
    <t>1210</t>
  </si>
  <si>
    <t>Бутилэцетат</t>
  </si>
  <si>
    <t>1401</t>
  </si>
  <si>
    <t>Пропан-2-он (Ацетон)</t>
  </si>
  <si>
    <t>1905</t>
  </si>
  <si>
    <t>Нитробензол</t>
  </si>
  <si>
    <t>2704</t>
  </si>
  <si>
    <t>Бензин (нефтяной, малосернистый) (в пересчете на углерод)</t>
  </si>
  <si>
    <t>235</t>
  </si>
  <si>
    <t>236</t>
  </si>
  <si>
    <t>2732</t>
  </si>
  <si>
    <t>Керосин</t>
  </si>
  <si>
    <t>2735</t>
  </si>
  <si>
    <t>2752</t>
  </si>
  <si>
    <t>Масло минеральное нефтяное (веретенное, машинное, цилиндровое и др.)</t>
  </si>
  <si>
    <t>2750</t>
  </si>
  <si>
    <t>Сольвент-нафта</t>
  </si>
  <si>
    <t>Уайт-спирит</t>
  </si>
  <si>
    <t>2754</t>
  </si>
  <si>
    <t>Алканы С12-С19 (Углеводороды предельные С12-С19, растворитель РПК-265П и др.) (в пересчете на суммарный органический углерод)</t>
  </si>
  <si>
    <t>2930</t>
  </si>
  <si>
    <t>2936</t>
  </si>
  <si>
    <t>Пыль древесная</t>
  </si>
  <si>
    <t>Пыль абразивная (Корунд белый, Монокорунд)</t>
  </si>
  <si>
    <t xml:space="preserve"> -</t>
  </si>
  <si>
    <t xml:space="preserve"> - </t>
  </si>
  <si>
    <t>Главный специалист по охране окружающей среды</t>
  </si>
  <si>
    <t>Михайлова Л.Г.</t>
  </si>
  <si>
    <t>Алексеев Ю.И.</t>
  </si>
  <si>
    <t>74-53-20</t>
  </si>
  <si>
    <t>10</t>
  </si>
  <si>
    <t>января</t>
  </si>
  <si>
    <t>07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</si>
</sst>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/>
    </xf>
    <xf numFmtId="0" fontId="1" fillId="0" borderId="14" xfId="0" applyNumberFormat="1" applyFont="1" applyFill="1" applyBorder="1" applyAlignment="1">
      <alignment/>
    </xf>
    <xf numFmtId="0" fontId="1" fillId="0" borderId="1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14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1" fillId="0" borderId="15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49" fontId="1" fillId="0" borderId="22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 wrapText="1" indent="3"/>
    </xf>
    <xf numFmtId="0" fontId="1" fillId="0" borderId="22" xfId="0" applyNumberFormat="1" applyFont="1" applyBorder="1" applyAlignment="1">
      <alignment horizontal="left" indent="3"/>
    </xf>
    <xf numFmtId="0" fontId="1" fillId="0" borderId="28" xfId="0" applyNumberFormat="1" applyFont="1" applyBorder="1" applyAlignment="1">
      <alignment horizontal="left" indent="3"/>
    </xf>
    <xf numFmtId="0" fontId="1" fillId="0" borderId="14" xfId="0" applyNumberFormat="1" applyFont="1" applyBorder="1" applyAlignment="1">
      <alignment horizontal="left" indent="3"/>
    </xf>
    <xf numFmtId="0" fontId="1" fillId="0" borderId="14" xfId="0" applyNumberFormat="1" applyFont="1" applyBorder="1" applyAlignment="1">
      <alignment horizontal="left" wrapText="1" indent="2"/>
    </xf>
    <xf numFmtId="0" fontId="1" fillId="0" borderId="22" xfId="0" applyNumberFormat="1" applyFont="1" applyBorder="1" applyAlignment="1">
      <alignment horizontal="left" indent="2"/>
    </xf>
    <xf numFmtId="0" fontId="1" fillId="0" borderId="28" xfId="0" applyNumberFormat="1" applyFont="1" applyBorder="1" applyAlignment="1">
      <alignment horizontal="left" indent="2"/>
    </xf>
    <xf numFmtId="0" fontId="1" fillId="0" borderId="22" xfId="0" applyNumberFormat="1" applyFont="1" applyBorder="1" applyAlignment="1">
      <alignment horizontal="left" wrapText="1"/>
    </xf>
    <xf numFmtId="0" fontId="1" fillId="0" borderId="22" xfId="0" applyNumberFormat="1" applyFont="1" applyBorder="1" applyAlignment="1">
      <alignment horizontal="left"/>
    </xf>
    <xf numFmtId="0" fontId="1" fillId="0" borderId="28" xfId="0" applyNumberFormat="1" applyFont="1" applyBorder="1" applyAlignment="1">
      <alignment horizontal="left"/>
    </xf>
    <xf numFmtId="165" fontId="1" fillId="0" borderId="15" xfId="0" applyNumberFormat="1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5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left" wrapText="1"/>
    </xf>
    <xf numFmtId="0" fontId="1" fillId="0" borderId="28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left"/>
    </xf>
    <xf numFmtId="0" fontId="1" fillId="0" borderId="28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center"/>
    </xf>
    <xf numFmtId="0" fontId="1" fillId="0" borderId="22" xfId="0" applyNumberFormat="1" applyFont="1" applyBorder="1" applyAlignment="1">
      <alignment horizontal="left" wrapText="1" indent="2"/>
    </xf>
    <xf numFmtId="0" fontId="1" fillId="0" borderId="28" xfId="0" applyNumberFormat="1" applyFont="1" applyBorder="1" applyAlignment="1">
      <alignment horizontal="left" wrapText="1" indent="2"/>
    </xf>
    <xf numFmtId="0" fontId="1" fillId="0" borderId="2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0" fontId="1" fillId="0" borderId="28" xfId="0" applyNumberFormat="1" applyFont="1" applyBorder="1" applyAlignment="1">
      <alignment horizontal="left" wrapText="1"/>
    </xf>
    <xf numFmtId="0" fontId="1" fillId="0" borderId="0" xfId="0" applyFont="1" applyAlignment="1">
      <alignment horizontal="right"/>
    </xf>
    <xf numFmtId="49" fontId="1" fillId="0" borderId="2" xfId="0" applyNumberFormat="1" applyFont="1" applyFill="1" applyBorder="1" applyAlignment="1">
      <alignment horizontal="left"/>
    </xf>
    <xf numFmtId="0" fontId="3" fillId="0" borderId="8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2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28"/>
  <sheetViews>
    <sheetView view="pageBreakPreview" zoomScaleSheetLayoutView="100" workbookViewId="0" topLeftCell="A16">
      <selection activeCell="CF20" sqref="CF20"/>
    </sheetView>
  </sheetViews>
  <sheetFormatPr defaultColWidth="9.00390625" defaultRowHeight="12.75"/>
  <cols>
    <col min="1" max="16384" width="0.875" style="1" customWidth="1"/>
  </cols>
  <sheetData>
    <row r="1" spans="16:136" ht="24" customHeight="1" thickBot="1">
      <c r="P1" s="105" t="s">
        <v>0</v>
      </c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7"/>
    </row>
    <row r="2" spans="1:147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</row>
    <row r="3" spans="16:136" ht="19.5" customHeight="1" thickBot="1">
      <c r="P3" s="108" t="s">
        <v>1</v>
      </c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10"/>
    </row>
    <row r="4" spans="9:133" ht="10.5" customHeight="1" thickBot="1"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</row>
    <row r="5" spans="12:139" ht="59.25" customHeight="1" thickBot="1">
      <c r="L5" s="3"/>
      <c r="M5" s="111" t="s">
        <v>2</v>
      </c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3"/>
    </row>
    <row r="6" spans="11:146" ht="41.25" customHeight="1" thickBot="1">
      <c r="K6" s="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4"/>
    </row>
    <row r="7" spans="28:128" ht="15.75" customHeight="1">
      <c r="AB7" s="114" t="s">
        <v>26</v>
      </c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6"/>
      <c r="DX7" s="36"/>
    </row>
    <row r="8" spans="28:127" ht="11.25" customHeight="1">
      <c r="AB8" s="18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20"/>
      <c r="BX8" s="20"/>
      <c r="BY8" s="20" t="s">
        <v>20</v>
      </c>
      <c r="BZ8" s="117" t="s">
        <v>167</v>
      </c>
      <c r="CA8" s="117"/>
      <c r="CB8" s="117"/>
      <c r="CC8" s="21" t="s">
        <v>19</v>
      </c>
      <c r="CD8" s="22"/>
      <c r="CE8" s="22"/>
      <c r="CF8" s="22"/>
      <c r="CG8" s="22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23"/>
    </row>
    <row r="9" spans="28:127" ht="3.75" customHeight="1" thickBot="1">
      <c r="AB9" s="37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9"/>
    </row>
    <row r="10" ht="27.75" customHeight="1" thickBot="1"/>
    <row r="11" spans="1:147" ht="16.5" customHeight="1" thickBot="1">
      <c r="A11" s="108" t="s">
        <v>3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10"/>
      <c r="CG11" s="108" t="s">
        <v>4</v>
      </c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10"/>
      <c r="DO11" s="5"/>
      <c r="DQ11" s="33"/>
      <c r="DR11" s="118" t="s">
        <v>25</v>
      </c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20"/>
    </row>
    <row r="12" spans="1:147" ht="3.75" customHeight="1" thickBot="1">
      <c r="A12" s="103"/>
      <c r="B12" s="87" t="s">
        <v>153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8"/>
      <c r="CG12" s="124" t="s">
        <v>152</v>
      </c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6"/>
      <c r="DO12" s="5"/>
      <c r="DQ12" s="33"/>
      <c r="DR12" s="121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3"/>
    </row>
    <row r="13" spans="1:147" ht="36" customHeight="1">
      <c r="A13" s="104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90"/>
      <c r="CG13" s="127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9"/>
      <c r="DO13" s="6"/>
      <c r="DP13" s="7"/>
      <c r="DR13" s="84" t="s">
        <v>151</v>
      </c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</row>
    <row r="14" spans="1:147" ht="12.75" customHeight="1">
      <c r="A14" s="91" t="s">
        <v>5</v>
      </c>
      <c r="B14" s="92"/>
      <c r="C14" s="92"/>
      <c r="D14" s="92"/>
      <c r="E14" s="69" t="s">
        <v>154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70"/>
      <c r="CG14" s="127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9"/>
      <c r="DO14" s="6"/>
      <c r="DP14" s="7"/>
      <c r="DQ14" s="6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</row>
    <row r="15" spans="1:147" ht="12.75" customHeight="1">
      <c r="A15" s="91"/>
      <c r="B15" s="92"/>
      <c r="C15" s="92"/>
      <c r="D15" s="92"/>
      <c r="E15" s="95" t="s">
        <v>155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6"/>
      <c r="CG15" s="127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9"/>
      <c r="DO15" s="6"/>
      <c r="DP15" s="7"/>
      <c r="DQ15" s="6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</row>
    <row r="16" spans="1:147" ht="12.75" customHeight="1">
      <c r="A16" s="91" t="s">
        <v>5</v>
      </c>
      <c r="B16" s="92"/>
      <c r="C16" s="92"/>
      <c r="D16" s="92"/>
      <c r="E16" s="69" t="s">
        <v>27</v>
      </c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70"/>
      <c r="CG16" s="127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9"/>
      <c r="DO16" s="6"/>
      <c r="DP16" s="7"/>
      <c r="DQ16" s="6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</row>
    <row r="17" spans="1:147" ht="7.5" customHeight="1" thickBot="1">
      <c r="A17" s="91"/>
      <c r="B17" s="92"/>
      <c r="C17" s="92"/>
      <c r="D17" s="92"/>
      <c r="E17" s="95" t="s">
        <v>28</v>
      </c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6"/>
      <c r="CG17" s="127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9"/>
      <c r="DO17" s="6"/>
      <c r="DP17" s="7"/>
      <c r="DQ17" s="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</row>
    <row r="18" spans="1:147" ht="4.5" customHeight="1">
      <c r="A18" s="91"/>
      <c r="B18" s="92"/>
      <c r="C18" s="92"/>
      <c r="D18" s="92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6"/>
      <c r="CG18" s="127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9"/>
      <c r="DO18" s="6"/>
      <c r="DP18" s="7"/>
      <c r="DQ18" s="6"/>
      <c r="DR18" s="97" t="s">
        <v>16</v>
      </c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9"/>
    </row>
    <row r="19" spans="1:147" ht="13.5" customHeight="1" thickBot="1">
      <c r="A19" s="93"/>
      <c r="B19" s="94"/>
      <c r="C19" s="94"/>
      <c r="D19" s="94"/>
      <c r="E19" s="82" t="s">
        <v>29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3"/>
      <c r="CG19" s="130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2"/>
      <c r="DO19" s="6"/>
      <c r="DP19" s="7"/>
      <c r="DQ19" s="6"/>
      <c r="DR19" s="100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2"/>
    </row>
    <row r="20" spans="1:121" ht="27" customHeight="1">
      <c r="A20" s="27"/>
      <c r="B20" s="27"/>
      <c r="C20" s="27"/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8"/>
      <c r="DQ20" s="5"/>
    </row>
    <row r="21" spans="1:147" ht="12.75">
      <c r="A21" s="9"/>
      <c r="B21" s="71" t="s">
        <v>6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81" t="s">
        <v>168</v>
      </c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30"/>
      <c r="EN21" s="30"/>
      <c r="EO21" s="30"/>
      <c r="EP21" s="30"/>
      <c r="EQ21" s="31"/>
    </row>
    <row r="22" spans="1:147" ht="4.5" customHeight="1">
      <c r="A22" s="3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1"/>
    </row>
    <row r="23" spans="1:147" ht="12.75">
      <c r="A23" s="12"/>
      <c r="B23" s="71" t="s">
        <v>7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3" t="s">
        <v>169</v>
      </c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30"/>
      <c r="EN23" s="30"/>
      <c r="EO23" s="30"/>
      <c r="EP23" s="30"/>
      <c r="EQ23" s="31"/>
    </row>
    <row r="24" spans="1:147" ht="4.5" customHeight="1" thickBo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5"/>
    </row>
    <row r="25" spans="1:147" ht="19.5" customHeight="1" thickBot="1">
      <c r="A25" s="74" t="s">
        <v>148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8" t="s">
        <v>8</v>
      </c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80"/>
    </row>
    <row r="26" spans="1:147" ht="40.5" customHeight="1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59" t="s">
        <v>149</v>
      </c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8"/>
      <c r="AN26" s="59" t="s">
        <v>21</v>
      </c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8"/>
      <c r="BI26" s="59" t="s">
        <v>9</v>
      </c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8"/>
      <c r="CD26" s="59" t="s">
        <v>22</v>
      </c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8"/>
      <c r="CZ26" s="59" t="s">
        <v>31</v>
      </c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8"/>
      <c r="DV26" s="59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8"/>
    </row>
    <row r="27" spans="1:147" ht="13.5" thickBot="1">
      <c r="A27" s="63">
        <v>1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63">
        <v>2</v>
      </c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5"/>
      <c r="AN27" s="63">
        <v>3</v>
      </c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5"/>
      <c r="BI27" s="63">
        <v>4</v>
      </c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5"/>
      <c r="CD27" s="63">
        <v>5</v>
      </c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5"/>
      <c r="CZ27" s="63">
        <v>6</v>
      </c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5"/>
      <c r="DV27" s="63">
        <v>7</v>
      </c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5"/>
    </row>
    <row r="28" spans="1:147" ht="13.5" thickBot="1">
      <c r="A28" s="66" t="s">
        <v>30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8"/>
      <c r="R28" s="60" t="s">
        <v>170</v>
      </c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2"/>
      <c r="AN28" s="60" t="s">
        <v>171</v>
      </c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2"/>
      <c r="BI28" s="60" t="s">
        <v>172</v>
      </c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2"/>
      <c r="CD28" s="60" t="s">
        <v>173</v>
      </c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2"/>
      <c r="CZ28" s="60" t="s">
        <v>174</v>
      </c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2"/>
      <c r="DV28" s="60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2"/>
    </row>
  </sheetData>
  <mergeCells count="46">
    <mergeCell ref="P1:EF1"/>
    <mergeCell ref="P3:EF3"/>
    <mergeCell ref="M5:EI5"/>
    <mergeCell ref="CG11:DK11"/>
    <mergeCell ref="A11:CF11"/>
    <mergeCell ref="AB7:DW7"/>
    <mergeCell ref="BZ8:CB8"/>
    <mergeCell ref="DR11:EQ12"/>
    <mergeCell ref="CG12:DK19"/>
    <mergeCell ref="A14:D15"/>
    <mergeCell ref="E19:CF19"/>
    <mergeCell ref="DR13:EQ17"/>
    <mergeCell ref="B12:CF13"/>
    <mergeCell ref="A16:D19"/>
    <mergeCell ref="E17:CF18"/>
    <mergeCell ref="DR18:EQ19"/>
    <mergeCell ref="A12:A13"/>
    <mergeCell ref="E15:CF15"/>
    <mergeCell ref="A27:Q27"/>
    <mergeCell ref="AN27:BH27"/>
    <mergeCell ref="BI27:CC27"/>
    <mergeCell ref="CD27:CY27"/>
    <mergeCell ref="CZ26:DU26"/>
    <mergeCell ref="DV26:EQ26"/>
    <mergeCell ref="E14:CF14"/>
    <mergeCell ref="E16:CF16"/>
    <mergeCell ref="B23:R23"/>
    <mergeCell ref="S23:EL23"/>
    <mergeCell ref="A25:Q26"/>
    <mergeCell ref="R25:EQ25"/>
    <mergeCell ref="B21:AU21"/>
    <mergeCell ref="AV21:EL21"/>
    <mergeCell ref="R26:AM26"/>
    <mergeCell ref="AN26:BH26"/>
    <mergeCell ref="BI26:CC26"/>
    <mergeCell ref="CD26:CY26"/>
    <mergeCell ref="A28:Q28"/>
    <mergeCell ref="R28:AM28"/>
    <mergeCell ref="AN28:BH28"/>
    <mergeCell ref="BI28:CC28"/>
    <mergeCell ref="CD28:CY28"/>
    <mergeCell ref="CZ28:DU28"/>
    <mergeCell ref="DV28:EQ28"/>
    <mergeCell ref="R27:AM27"/>
    <mergeCell ref="CZ27:DU27"/>
    <mergeCell ref="DV27:EQ27"/>
  </mergeCells>
  <printOptions/>
  <pageMargins left="0.984251968503937" right="0.55118110236220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18"/>
  <sheetViews>
    <sheetView tabSelected="1" view="pageBreakPreview" zoomScaleSheetLayoutView="100" workbookViewId="0" topLeftCell="A10">
      <selection activeCell="CG16" sqref="CG16:CQ16"/>
    </sheetView>
  </sheetViews>
  <sheetFormatPr defaultColWidth="9.00390625" defaultRowHeight="12.75"/>
  <cols>
    <col min="1" max="16384" width="0.875" style="1" customWidth="1"/>
  </cols>
  <sheetData>
    <row r="1" spans="1:161" s="45" customFormat="1" ht="15.75">
      <c r="A1" s="148" t="s">
        <v>32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</row>
    <row r="2" spans="1:161" s="24" customFormat="1" ht="12" customHeight="1">
      <c r="A2" s="25"/>
      <c r="B2" s="25"/>
      <c r="C2" s="25"/>
      <c r="D2" s="25"/>
      <c r="E2" s="25"/>
      <c r="F2" s="25"/>
      <c r="G2" s="25"/>
      <c r="H2" s="25"/>
      <c r="I2" s="25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FE2" s="44" t="s">
        <v>33</v>
      </c>
    </row>
    <row r="3" spans="1:143" s="24" customFormat="1" ht="2.25" customHeight="1">
      <c r="A3" s="25"/>
      <c r="B3" s="25"/>
      <c r="C3" s="25"/>
      <c r="D3" s="25"/>
      <c r="E3" s="25"/>
      <c r="F3" s="25"/>
      <c r="G3" s="25"/>
      <c r="H3" s="25"/>
      <c r="I3" s="25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</row>
    <row r="4" spans="1:161" s="24" customFormat="1" ht="27.75" customHeight="1">
      <c r="A4" s="149" t="s">
        <v>23</v>
      </c>
      <c r="B4" s="150"/>
      <c r="C4" s="150"/>
      <c r="D4" s="150"/>
      <c r="E4" s="150"/>
      <c r="F4" s="150"/>
      <c r="G4" s="150"/>
      <c r="H4" s="151"/>
      <c r="I4" s="158" t="s">
        <v>156</v>
      </c>
      <c r="J4" s="159"/>
      <c r="K4" s="159"/>
      <c r="L4" s="159"/>
      <c r="M4" s="159"/>
      <c r="N4" s="159"/>
      <c r="O4" s="159"/>
      <c r="P4" s="159"/>
      <c r="Q4" s="159"/>
      <c r="R4" s="159"/>
      <c r="S4" s="160"/>
      <c r="T4" s="158" t="s">
        <v>34</v>
      </c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60"/>
      <c r="AT4" s="147" t="s">
        <v>35</v>
      </c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 t="s">
        <v>36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 t="s">
        <v>37</v>
      </c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 t="s">
        <v>38</v>
      </c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 t="s">
        <v>40</v>
      </c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</row>
    <row r="5" spans="1:161" s="24" customFormat="1" ht="25.5" customHeight="1">
      <c r="A5" s="152"/>
      <c r="B5" s="153"/>
      <c r="C5" s="153"/>
      <c r="D5" s="153"/>
      <c r="E5" s="153"/>
      <c r="F5" s="153"/>
      <c r="G5" s="153"/>
      <c r="H5" s="154"/>
      <c r="I5" s="161"/>
      <c r="J5" s="162"/>
      <c r="K5" s="162"/>
      <c r="L5" s="162"/>
      <c r="M5" s="162"/>
      <c r="N5" s="162"/>
      <c r="O5" s="162"/>
      <c r="P5" s="162"/>
      <c r="Q5" s="162"/>
      <c r="R5" s="162"/>
      <c r="S5" s="163"/>
      <c r="T5" s="161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3"/>
      <c r="AT5" s="167" t="s">
        <v>24</v>
      </c>
      <c r="AU5" s="167"/>
      <c r="AV5" s="167"/>
      <c r="AW5" s="167"/>
      <c r="AX5" s="167"/>
      <c r="AY5" s="167"/>
      <c r="AZ5" s="167"/>
      <c r="BA5" s="167"/>
      <c r="BB5" s="167"/>
      <c r="BC5" s="167"/>
      <c r="BD5" s="147" t="s">
        <v>157</v>
      </c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</row>
    <row r="6" spans="1:161" s="24" customFormat="1" ht="54" customHeight="1">
      <c r="A6" s="155"/>
      <c r="B6" s="156"/>
      <c r="C6" s="156"/>
      <c r="D6" s="156"/>
      <c r="E6" s="156"/>
      <c r="F6" s="156"/>
      <c r="G6" s="156"/>
      <c r="H6" s="157"/>
      <c r="I6" s="164"/>
      <c r="J6" s="165"/>
      <c r="K6" s="165"/>
      <c r="L6" s="165"/>
      <c r="M6" s="165"/>
      <c r="N6" s="165"/>
      <c r="O6" s="165"/>
      <c r="P6" s="165"/>
      <c r="Q6" s="165"/>
      <c r="R6" s="165"/>
      <c r="S6" s="166"/>
      <c r="T6" s="164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6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 t="s">
        <v>24</v>
      </c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 t="s">
        <v>158</v>
      </c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 t="s">
        <v>39</v>
      </c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 t="s">
        <v>75</v>
      </c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 t="s">
        <v>41</v>
      </c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 t="s">
        <v>159</v>
      </c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</row>
    <row r="7" spans="1:161" s="24" customFormat="1" ht="12.75" customHeight="1">
      <c r="A7" s="146" t="s">
        <v>42</v>
      </c>
      <c r="B7" s="146"/>
      <c r="C7" s="146"/>
      <c r="D7" s="146"/>
      <c r="E7" s="146"/>
      <c r="F7" s="146"/>
      <c r="G7" s="146"/>
      <c r="H7" s="146"/>
      <c r="I7" s="146">
        <v>1</v>
      </c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 t="s">
        <v>43</v>
      </c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33">
        <v>2</v>
      </c>
      <c r="AU7" s="133"/>
      <c r="AV7" s="133"/>
      <c r="AW7" s="133"/>
      <c r="AX7" s="133"/>
      <c r="AY7" s="133"/>
      <c r="AZ7" s="133"/>
      <c r="BA7" s="133"/>
      <c r="BB7" s="133"/>
      <c r="BC7" s="133"/>
      <c r="BD7" s="133">
        <v>3</v>
      </c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>
        <v>4</v>
      </c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>
        <v>5</v>
      </c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>
        <v>6</v>
      </c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>
        <v>7</v>
      </c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>
        <v>8</v>
      </c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>
        <v>9</v>
      </c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>
        <v>10</v>
      </c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</row>
    <row r="8" spans="1:161" s="24" customFormat="1" ht="12.75" customHeight="1">
      <c r="A8" s="134" t="s">
        <v>45</v>
      </c>
      <c r="B8" s="134"/>
      <c r="C8" s="134"/>
      <c r="D8" s="134"/>
      <c r="E8" s="134"/>
      <c r="F8" s="134"/>
      <c r="G8" s="134"/>
      <c r="H8" s="134"/>
      <c r="I8" s="134" t="s">
        <v>46</v>
      </c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47"/>
      <c r="U8" s="143" t="s">
        <v>44</v>
      </c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4"/>
      <c r="AT8" s="133">
        <f>SUM(AT9,AT10)</f>
        <v>525.4830000000001</v>
      </c>
      <c r="AU8" s="133"/>
      <c r="AV8" s="133"/>
      <c r="AW8" s="133"/>
      <c r="AX8" s="133"/>
      <c r="AY8" s="133"/>
      <c r="AZ8" s="133"/>
      <c r="BA8" s="133"/>
      <c r="BB8" s="133"/>
      <c r="BC8" s="133"/>
      <c r="BD8" s="133">
        <f>SUM(BD9,BD10)</f>
        <v>7.529</v>
      </c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45">
        <v>1.101</v>
      </c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33">
        <v>1.045</v>
      </c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 t="s">
        <v>257</v>
      </c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>
        <v>525.539</v>
      </c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>
        <v>255.699</v>
      </c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 t="s">
        <v>47</v>
      </c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 t="s">
        <v>47</v>
      </c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</row>
    <row r="9" spans="1:161" s="24" customFormat="1" ht="26.25" customHeight="1">
      <c r="A9" s="134" t="s">
        <v>49</v>
      </c>
      <c r="B9" s="134"/>
      <c r="C9" s="134"/>
      <c r="D9" s="134"/>
      <c r="E9" s="134"/>
      <c r="F9" s="134"/>
      <c r="G9" s="134"/>
      <c r="H9" s="134"/>
      <c r="I9" s="134" t="s">
        <v>50</v>
      </c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9" t="s">
        <v>48</v>
      </c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1"/>
      <c r="AT9" s="133">
        <v>0.022</v>
      </c>
      <c r="AU9" s="133"/>
      <c r="AV9" s="133"/>
      <c r="AW9" s="133"/>
      <c r="AX9" s="133"/>
      <c r="AY9" s="133"/>
      <c r="AZ9" s="133"/>
      <c r="BA9" s="133"/>
      <c r="BB9" s="133"/>
      <c r="BC9" s="133"/>
      <c r="BD9" s="133">
        <v>0.078</v>
      </c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45">
        <v>1.101</v>
      </c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33">
        <v>1.045</v>
      </c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 t="s">
        <v>258</v>
      </c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>
        <v>0.078</v>
      </c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>
        <v>0.076</v>
      </c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 t="s">
        <v>47</v>
      </c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 t="s">
        <v>47</v>
      </c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</row>
    <row r="10" spans="1:161" s="24" customFormat="1" ht="25.5" customHeight="1">
      <c r="A10" s="134" t="s">
        <v>51</v>
      </c>
      <c r="B10" s="134"/>
      <c r="C10" s="134"/>
      <c r="D10" s="134"/>
      <c r="E10" s="134"/>
      <c r="F10" s="134"/>
      <c r="G10" s="134"/>
      <c r="H10" s="134"/>
      <c r="I10" s="134" t="s">
        <v>52</v>
      </c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47"/>
      <c r="U10" s="142" t="s">
        <v>53</v>
      </c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4"/>
      <c r="AT10" s="133">
        <f>SUM(,AT11,AT12,AT13,AT14,AT15,AT16)</f>
        <v>525.461</v>
      </c>
      <c r="AU10" s="133"/>
      <c r="AV10" s="133"/>
      <c r="AW10" s="133"/>
      <c r="AX10" s="133"/>
      <c r="AY10" s="133"/>
      <c r="AZ10" s="133"/>
      <c r="BA10" s="133"/>
      <c r="BB10" s="133"/>
      <c r="BC10" s="133"/>
      <c r="BD10" s="133">
        <f>SUM(BD11,BD12,BD13,BD14,BD15,BD16)</f>
        <v>7.451</v>
      </c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 t="s">
        <v>257</v>
      </c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 t="s">
        <v>257</v>
      </c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 t="s">
        <v>257</v>
      </c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>
        <v>525.461</v>
      </c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>
        <v>255.623</v>
      </c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 t="s">
        <v>47</v>
      </c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 t="s">
        <v>47</v>
      </c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</row>
    <row r="11" spans="1:161" s="24" customFormat="1" ht="26.25" customHeight="1">
      <c r="A11" s="134" t="s">
        <v>55</v>
      </c>
      <c r="B11" s="134"/>
      <c r="C11" s="134"/>
      <c r="D11" s="134"/>
      <c r="E11" s="134"/>
      <c r="F11" s="134"/>
      <c r="G11" s="134"/>
      <c r="H11" s="134"/>
      <c r="I11" s="134" t="s">
        <v>56</v>
      </c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5" t="s">
        <v>54</v>
      </c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7"/>
      <c r="AT11" s="133">
        <v>0.002</v>
      </c>
      <c r="AU11" s="133"/>
      <c r="AV11" s="133"/>
      <c r="AW11" s="133"/>
      <c r="AX11" s="133"/>
      <c r="AY11" s="133"/>
      <c r="AZ11" s="133"/>
      <c r="BA11" s="133"/>
      <c r="BB11" s="133"/>
      <c r="BC11" s="133"/>
      <c r="BD11" s="133">
        <v>0.001</v>
      </c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 t="s">
        <v>257</v>
      </c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 t="s">
        <v>257</v>
      </c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 t="s">
        <v>257</v>
      </c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>
        <v>0.002</v>
      </c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 t="s">
        <v>258</v>
      </c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 t="s">
        <v>257</v>
      </c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</row>
    <row r="12" spans="1:161" s="24" customFormat="1" ht="12.75" customHeight="1">
      <c r="A12" s="134" t="s">
        <v>58</v>
      </c>
      <c r="B12" s="134"/>
      <c r="C12" s="134"/>
      <c r="D12" s="134"/>
      <c r="E12" s="134"/>
      <c r="F12" s="134"/>
      <c r="G12" s="134"/>
      <c r="H12" s="134"/>
      <c r="I12" s="134" t="s">
        <v>59</v>
      </c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8" t="s">
        <v>57</v>
      </c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7"/>
      <c r="AT12" s="133">
        <v>4.714</v>
      </c>
      <c r="AU12" s="133"/>
      <c r="AV12" s="133"/>
      <c r="AW12" s="133"/>
      <c r="AX12" s="133"/>
      <c r="AY12" s="133"/>
      <c r="AZ12" s="133"/>
      <c r="BA12" s="133"/>
      <c r="BB12" s="133"/>
      <c r="BC12" s="133"/>
      <c r="BD12" s="133">
        <v>4.384</v>
      </c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 t="s">
        <v>257</v>
      </c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 t="s">
        <v>257</v>
      </c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 t="s">
        <v>258</v>
      </c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>
        <v>4.714</v>
      </c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>
        <v>0.511</v>
      </c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 t="s">
        <v>257</v>
      </c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 t="s">
        <v>257</v>
      </c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</row>
    <row r="13" spans="1:161" s="24" customFormat="1" ht="26.25" customHeight="1">
      <c r="A13" s="134" t="s">
        <v>60</v>
      </c>
      <c r="B13" s="134"/>
      <c r="C13" s="134"/>
      <c r="D13" s="134"/>
      <c r="E13" s="134"/>
      <c r="F13" s="134"/>
      <c r="G13" s="134"/>
      <c r="H13" s="134"/>
      <c r="I13" s="134" t="s">
        <v>61</v>
      </c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5" t="s">
        <v>62</v>
      </c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7"/>
      <c r="AT13" s="133">
        <v>2.851</v>
      </c>
      <c r="AU13" s="133"/>
      <c r="AV13" s="133"/>
      <c r="AW13" s="133"/>
      <c r="AX13" s="133"/>
      <c r="AY13" s="133"/>
      <c r="AZ13" s="133"/>
      <c r="BA13" s="133"/>
      <c r="BB13" s="133"/>
      <c r="BC13" s="133"/>
      <c r="BD13" s="133">
        <v>2.848</v>
      </c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 t="s">
        <v>257</v>
      </c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 t="s">
        <v>257</v>
      </c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 t="s">
        <v>258</v>
      </c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>
        <v>2.851</v>
      </c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>
        <v>0.046</v>
      </c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 t="s">
        <v>258</v>
      </c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 t="s">
        <v>257</v>
      </c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</row>
    <row r="14" spans="1:161" s="24" customFormat="1" ht="51" customHeight="1">
      <c r="A14" s="134" t="s">
        <v>63</v>
      </c>
      <c r="B14" s="134"/>
      <c r="C14" s="134"/>
      <c r="D14" s="134"/>
      <c r="E14" s="134"/>
      <c r="F14" s="134"/>
      <c r="G14" s="134"/>
      <c r="H14" s="134"/>
      <c r="I14" s="134" t="s">
        <v>64</v>
      </c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5" t="s">
        <v>150</v>
      </c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7"/>
      <c r="AT14" s="133">
        <v>0.076</v>
      </c>
      <c r="AU14" s="133"/>
      <c r="AV14" s="133"/>
      <c r="AW14" s="133"/>
      <c r="AX14" s="133"/>
      <c r="AY14" s="133"/>
      <c r="AZ14" s="133"/>
      <c r="BA14" s="133"/>
      <c r="BB14" s="133"/>
      <c r="BC14" s="133"/>
      <c r="BD14" s="133">
        <v>0.076</v>
      </c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 t="s">
        <v>257</v>
      </c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 t="s">
        <v>257</v>
      </c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 t="s">
        <v>258</v>
      </c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>
        <v>0.076</v>
      </c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>
        <v>237.262</v>
      </c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 t="s">
        <v>47</v>
      </c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 t="s">
        <v>47</v>
      </c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</row>
    <row r="15" spans="1:161" s="24" customFormat="1" ht="26.25" customHeight="1">
      <c r="A15" s="134" t="s">
        <v>65</v>
      </c>
      <c r="B15" s="134"/>
      <c r="C15" s="134"/>
      <c r="D15" s="134"/>
      <c r="E15" s="134"/>
      <c r="F15" s="134"/>
      <c r="G15" s="134"/>
      <c r="H15" s="134"/>
      <c r="I15" s="134" t="s">
        <v>66</v>
      </c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5" t="s">
        <v>67</v>
      </c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7"/>
      <c r="AT15" s="133">
        <v>514.476</v>
      </c>
      <c r="AU15" s="133"/>
      <c r="AV15" s="133"/>
      <c r="AW15" s="133"/>
      <c r="AX15" s="133"/>
      <c r="AY15" s="133"/>
      <c r="AZ15" s="133"/>
      <c r="BA15" s="133"/>
      <c r="BB15" s="133"/>
      <c r="BC15" s="133"/>
      <c r="BD15" s="133">
        <v>0.066</v>
      </c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 t="s">
        <v>257</v>
      </c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 t="s">
        <v>257</v>
      </c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 t="s">
        <v>257</v>
      </c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>
        <v>514.476</v>
      </c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>
        <v>8.122</v>
      </c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 t="s">
        <v>47</v>
      </c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 t="s">
        <v>47</v>
      </c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</row>
    <row r="16" spans="1:161" s="24" customFormat="1" ht="26.25" customHeight="1">
      <c r="A16" s="134" t="s">
        <v>68</v>
      </c>
      <c r="B16" s="134"/>
      <c r="C16" s="134"/>
      <c r="D16" s="134"/>
      <c r="E16" s="134"/>
      <c r="F16" s="134"/>
      <c r="G16" s="134"/>
      <c r="H16" s="134"/>
      <c r="I16" s="134" t="s">
        <v>69</v>
      </c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5" t="s">
        <v>70</v>
      </c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7"/>
      <c r="AT16" s="133">
        <v>3.342</v>
      </c>
      <c r="AU16" s="133"/>
      <c r="AV16" s="133"/>
      <c r="AW16" s="133"/>
      <c r="AX16" s="133"/>
      <c r="AY16" s="133"/>
      <c r="AZ16" s="133"/>
      <c r="BA16" s="133"/>
      <c r="BB16" s="133"/>
      <c r="BC16" s="133"/>
      <c r="BD16" s="133">
        <v>0.076</v>
      </c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 t="s">
        <v>257</v>
      </c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 t="s">
        <v>257</v>
      </c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 t="s">
        <v>257</v>
      </c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>
        <v>3.342</v>
      </c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>
        <v>9.682</v>
      </c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 t="s">
        <v>47</v>
      </c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 t="s">
        <v>47</v>
      </c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</row>
    <row r="17" spans="6:156" s="24" customFormat="1" ht="6.75" customHeight="1"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</row>
    <row r="18" spans="4:156" s="52" customFormat="1" ht="12.75" customHeight="1">
      <c r="D18" s="52" t="s">
        <v>160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</row>
  </sheetData>
  <mergeCells count="137">
    <mergeCell ref="I4:S6"/>
    <mergeCell ref="T4:AS6"/>
    <mergeCell ref="DQ6:ED6"/>
    <mergeCell ref="AT4:BP4"/>
    <mergeCell ref="AT5:BC6"/>
    <mergeCell ref="BD5:BP6"/>
    <mergeCell ref="DD4:ED5"/>
    <mergeCell ref="EE4:FE5"/>
    <mergeCell ref="A1:FE1"/>
    <mergeCell ref="BQ4:CF6"/>
    <mergeCell ref="CG4:DC5"/>
    <mergeCell ref="CG6:CQ6"/>
    <mergeCell ref="CR6:DC6"/>
    <mergeCell ref="EE6:EQ6"/>
    <mergeCell ref="ER6:FE6"/>
    <mergeCell ref="DD6:DP6"/>
    <mergeCell ref="A4:H6"/>
    <mergeCell ref="A7:H7"/>
    <mergeCell ref="I7:S7"/>
    <mergeCell ref="T7:AS7"/>
    <mergeCell ref="AT7:BC7"/>
    <mergeCell ref="BD7:BP7"/>
    <mergeCell ref="BQ7:CF7"/>
    <mergeCell ref="CG7:CQ7"/>
    <mergeCell ref="CR7:DC7"/>
    <mergeCell ref="DD7:DP7"/>
    <mergeCell ref="DQ7:ED7"/>
    <mergeCell ref="EE7:EQ7"/>
    <mergeCell ref="ER7:FE7"/>
    <mergeCell ref="A8:H8"/>
    <mergeCell ref="I8:S8"/>
    <mergeCell ref="AT8:BC8"/>
    <mergeCell ref="U8:AS8"/>
    <mergeCell ref="BD8:BP8"/>
    <mergeCell ref="BQ8:CF8"/>
    <mergeCell ref="CG8:CQ8"/>
    <mergeCell ref="CR8:DC8"/>
    <mergeCell ref="DD8:DP8"/>
    <mergeCell ref="DQ8:ED8"/>
    <mergeCell ref="EE8:EQ8"/>
    <mergeCell ref="ER8:FE8"/>
    <mergeCell ref="A9:H9"/>
    <mergeCell ref="I9:S9"/>
    <mergeCell ref="A10:H10"/>
    <mergeCell ref="I10:S10"/>
    <mergeCell ref="CR9:DC9"/>
    <mergeCell ref="AT10:BC10"/>
    <mergeCell ref="BD10:BP10"/>
    <mergeCell ref="BQ10:CF10"/>
    <mergeCell ref="CR10:DC10"/>
    <mergeCell ref="AT9:BC9"/>
    <mergeCell ref="BD9:BP9"/>
    <mergeCell ref="BQ9:CF9"/>
    <mergeCell ref="CG9:CQ9"/>
    <mergeCell ref="T9:AS9"/>
    <mergeCell ref="U10:AS10"/>
    <mergeCell ref="CG10:CQ10"/>
    <mergeCell ref="BD11:BP11"/>
    <mergeCell ref="BQ11:CF11"/>
    <mergeCell ref="CG11:CQ11"/>
    <mergeCell ref="DD9:DP9"/>
    <mergeCell ref="DQ9:ED9"/>
    <mergeCell ref="EE9:EQ9"/>
    <mergeCell ref="ER9:FE9"/>
    <mergeCell ref="DD10:DP10"/>
    <mergeCell ref="DQ10:ED10"/>
    <mergeCell ref="EE10:EQ10"/>
    <mergeCell ref="ER10:FE10"/>
    <mergeCell ref="DD11:DP11"/>
    <mergeCell ref="DQ11:ED11"/>
    <mergeCell ref="EE11:EQ11"/>
    <mergeCell ref="A11:H11"/>
    <mergeCell ref="I11:S11"/>
    <mergeCell ref="T11:AS11"/>
    <mergeCell ref="AT11:BC11"/>
    <mergeCell ref="ER11:FE11"/>
    <mergeCell ref="T12:AS12"/>
    <mergeCell ref="BQ12:CF12"/>
    <mergeCell ref="CG12:CQ12"/>
    <mergeCell ref="CR12:DC12"/>
    <mergeCell ref="DD12:DP12"/>
    <mergeCell ref="DQ12:ED12"/>
    <mergeCell ref="EE12:EQ12"/>
    <mergeCell ref="ER12:FE12"/>
    <mergeCell ref="CR11:DC11"/>
    <mergeCell ref="A12:H12"/>
    <mergeCell ref="I12:S12"/>
    <mergeCell ref="AT12:BC12"/>
    <mergeCell ref="BD12:BP12"/>
    <mergeCell ref="A13:H13"/>
    <mergeCell ref="I13:S13"/>
    <mergeCell ref="T13:AS13"/>
    <mergeCell ref="AT13:BC13"/>
    <mergeCell ref="BD13:BP13"/>
    <mergeCell ref="BQ13:CF13"/>
    <mergeCell ref="CG13:CQ13"/>
    <mergeCell ref="CR13:DC13"/>
    <mergeCell ref="DD13:DP13"/>
    <mergeCell ref="DQ13:ED13"/>
    <mergeCell ref="EE13:EQ13"/>
    <mergeCell ref="ER13:FE13"/>
    <mergeCell ref="A14:H14"/>
    <mergeCell ref="I14:S14"/>
    <mergeCell ref="T14:AS14"/>
    <mergeCell ref="AT14:BC14"/>
    <mergeCell ref="BD14:BP14"/>
    <mergeCell ref="BQ14:CF14"/>
    <mergeCell ref="CG14:CQ14"/>
    <mergeCell ref="CR14:DC14"/>
    <mergeCell ref="DD14:DP14"/>
    <mergeCell ref="DQ14:ED14"/>
    <mergeCell ref="EE14:EQ14"/>
    <mergeCell ref="ER14:FE14"/>
    <mergeCell ref="A15:H15"/>
    <mergeCell ref="I15:S15"/>
    <mergeCell ref="T15:AS15"/>
    <mergeCell ref="AT15:BC15"/>
    <mergeCell ref="DD15:DP15"/>
    <mergeCell ref="BD16:BP16"/>
    <mergeCell ref="BQ16:CF16"/>
    <mergeCell ref="CG16:CQ16"/>
    <mergeCell ref="DD16:DP16"/>
    <mergeCell ref="CR16:DC16"/>
    <mergeCell ref="BD15:BP15"/>
    <mergeCell ref="BQ15:CF15"/>
    <mergeCell ref="CG15:CQ15"/>
    <mergeCell ref="CR15:DC15"/>
    <mergeCell ref="A16:H16"/>
    <mergeCell ref="I16:S16"/>
    <mergeCell ref="T16:AS16"/>
    <mergeCell ref="AT16:BC16"/>
    <mergeCell ref="EE16:EQ16"/>
    <mergeCell ref="DQ15:ED15"/>
    <mergeCell ref="EE15:EQ15"/>
    <mergeCell ref="ER16:FE16"/>
    <mergeCell ref="ER15:FE15"/>
    <mergeCell ref="DQ16:ED16"/>
  </mergeCells>
  <printOptions/>
  <pageMargins left="0.5905511811023623" right="0.55118110236220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A53"/>
  <sheetViews>
    <sheetView view="pageBreakPreview" zoomScaleSheetLayoutView="100" workbookViewId="0" topLeftCell="A31">
      <selection activeCell="AD23" sqref="AD23:BM23"/>
    </sheetView>
  </sheetViews>
  <sheetFormatPr defaultColWidth="9.00390625" defaultRowHeight="12.75"/>
  <cols>
    <col min="1" max="64" width="0.875" style="1" customWidth="1"/>
    <col min="65" max="65" width="3.25390625" style="1" customWidth="1"/>
    <col min="66" max="129" width="0.875" style="1" customWidth="1"/>
    <col min="130" max="130" width="0.74609375" style="1" customWidth="1"/>
    <col min="131" max="131" width="0.875" style="1" hidden="1" customWidth="1"/>
    <col min="132" max="154" width="0.875" style="1" customWidth="1"/>
    <col min="155" max="155" width="2.625" style="1" customWidth="1"/>
    <col min="156" max="156" width="0.37109375" style="1" hidden="1" customWidth="1"/>
    <col min="157" max="157" width="0.875" style="1" hidden="1" customWidth="1"/>
    <col min="158" max="16384" width="0.875" style="1" customWidth="1"/>
  </cols>
  <sheetData>
    <row r="1" spans="1:157" s="45" customFormat="1" ht="16.5" customHeight="1">
      <c r="A1" s="177" t="s">
        <v>147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7"/>
      <c r="EA1" s="177"/>
      <c r="EB1" s="177"/>
      <c r="EC1" s="177"/>
      <c r="ED1" s="177"/>
      <c r="EE1" s="177"/>
      <c r="EF1" s="177"/>
      <c r="EG1" s="177"/>
      <c r="EH1" s="177"/>
      <c r="EI1" s="177"/>
      <c r="EJ1" s="177"/>
      <c r="EK1" s="177"/>
      <c r="EL1" s="177"/>
      <c r="EM1" s="177"/>
      <c r="EN1" s="177"/>
      <c r="EO1" s="177"/>
      <c r="EP1" s="177"/>
      <c r="EQ1" s="177"/>
      <c r="ER1" s="177"/>
      <c r="ES1" s="177"/>
      <c r="ET1" s="177"/>
      <c r="EU1" s="177"/>
      <c r="EV1" s="177"/>
      <c r="EW1" s="177"/>
      <c r="EX1" s="177"/>
      <c r="EY1" s="177"/>
      <c r="EZ1" s="177"/>
      <c r="FA1" s="177"/>
    </row>
    <row r="2" spans="6:157" s="24" customFormat="1" ht="11.25" customHeight="1"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FA2" s="48" t="s">
        <v>33</v>
      </c>
    </row>
    <row r="3" spans="6:156" s="24" customFormat="1" ht="2.25" customHeight="1"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</row>
    <row r="4" spans="1:157" s="24" customFormat="1" ht="13.5" customHeight="1">
      <c r="A4" s="174" t="s">
        <v>23</v>
      </c>
      <c r="B4" s="174"/>
      <c r="C4" s="174"/>
      <c r="D4" s="174"/>
      <c r="E4" s="174"/>
      <c r="F4" s="174"/>
      <c r="G4" s="174"/>
      <c r="H4" s="174"/>
      <c r="I4" s="174"/>
      <c r="J4" s="174" t="s">
        <v>71</v>
      </c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47" t="s">
        <v>34</v>
      </c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 t="s">
        <v>74</v>
      </c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67" t="s">
        <v>78</v>
      </c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</row>
    <row r="5" spans="1:157" s="24" customFormat="1" ht="13.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 t="s">
        <v>76</v>
      </c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 t="s">
        <v>77</v>
      </c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</row>
    <row r="6" spans="1:157" s="24" customFormat="1" ht="13.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67" t="s">
        <v>39</v>
      </c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 t="s">
        <v>75</v>
      </c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</row>
    <row r="7" spans="1:157" s="24" customFormat="1" ht="12" customHeight="1">
      <c r="A7" s="146" t="s">
        <v>42</v>
      </c>
      <c r="B7" s="146"/>
      <c r="C7" s="146"/>
      <c r="D7" s="146"/>
      <c r="E7" s="146"/>
      <c r="F7" s="146"/>
      <c r="G7" s="146"/>
      <c r="H7" s="146"/>
      <c r="I7" s="146"/>
      <c r="J7" s="146">
        <v>1</v>
      </c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33" t="s">
        <v>43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>
        <v>2</v>
      </c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>
        <v>3</v>
      </c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>
        <v>4</v>
      </c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>
        <v>5</v>
      </c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</row>
    <row r="8" spans="1:157" s="24" customFormat="1" ht="12" customHeight="1">
      <c r="A8" s="134" t="s">
        <v>80</v>
      </c>
      <c r="B8" s="134"/>
      <c r="C8" s="134"/>
      <c r="D8" s="134"/>
      <c r="E8" s="134"/>
      <c r="F8" s="134"/>
      <c r="G8" s="134"/>
      <c r="H8" s="134"/>
      <c r="I8" s="134"/>
      <c r="J8" s="134" t="s">
        <v>83</v>
      </c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46"/>
      <c r="AD8" s="175" t="s">
        <v>72</v>
      </c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6"/>
      <c r="BN8" s="145">
        <v>0</v>
      </c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>
        <v>0</v>
      </c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</row>
    <row r="9" spans="1:157" s="24" customFormat="1" ht="12" customHeight="1">
      <c r="A9" s="134" t="s">
        <v>81</v>
      </c>
      <c r="B9" s="134"/>
      <c r="C9" s="134"/>
      <c r="D9" s="134"/>
      <c r="E9" s="134"/>
      <c r="F9" s="134"/>
      <c r="G9" s="134"/>
      <c r="H9" s="134"/>
      <c r="I9" s="134"/>
      <c r="J9" s="134" t="s">
        <v>84</v>
      </c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46"/>
      <c r="AD9" s="175" t="s">
        <v>73</v>
      </c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6"/>
      <c r="BN9" s="145">
        <v>0.001</v>
      </c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>
        <v>0.001</v>
      </c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</row>
    <row r="10" spans="1:157" s="24" customFormat="1" ht="12" customHeight="1">
      <c r="A10" s="134" t="s">
        <v>82</v>
      </c>
      <c r="B10" s="134"/>
      <c r="C10" s="134"/>
      <c r="D10" s="134"/>
      <c r="E10" s="134"/>
      <c r="F10" s="134"/>
      <c r="G10" s="134"/>
      <c r="H10" s="134"/>
      <c r="I10" s="134"/>
      <c r="J10" s="134" t="s">
        <v>85</v>
      </c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46"/>
      <c r="AD10" s="175" t="s">
        <v>79</v>
      </c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6"/>
      <c r="BN10" s="145">
        <v>0.003</v>
      </c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>
        <v>237.188</v>
      </c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</row>
    <row r="11" spans="1:157" s="24" customFormat="1" ht="26.25" customHeight="1">
      <c r="A11" s="134" t="s">
        <v>86</v>
      </c>
      <c r="B11" s="134"/>
      <c r="C11" s="134"/>
      <c r="D11" s="134"/>
      <c r="E11" s="134"/>
      <c r="F11" s="134"/>
      <c r="G11" s="134"/>
      <c r="H11" s="134"/>
      <c r="I11" s="134"/>
      <c r="J11" s="134" t="s">
        <v>175</v>
      </c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46"/>
      <c r="AD11" s="171" t="s">
        <v>186</v>
      </c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2"/>
      <c r="BN11" s="145">
        <v>0.02</v>
      </c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>
        <v>0.02</v>
      </c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</row>
    <row r="12" spans="1:157" s="24" customFormat="1" ht="23.25" customHeight="1">
      <c r="A12" s="134" t="s">
        <v>87</v>
      </c>
      <c r="B12" s="134"/>
      <c r="C12" s="134"/>
      <c r="D12" s="134"/>
      <c r="E12" s="134"/>
      <c r="F12" s="134"/>
      <c r="G12" s="134"/>
      <c r="H12" s="134"/>
      <c r="I12" s="134"/>
      <c r="J12" s="134" t="s">
        <v>176</v>
      </c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46"/>
      <c r="AD12" s="171" t="s">
        <v>177</v>
      </c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2"/>
      <c r="BN12" s="145">
        <v>0.003</v>
      </c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>
        <v>0.003</v>
      </c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</row>
    <row r="13" spans="1:157" s="24" customFormat="1" ht="11.25" customHeight="1">
      <c r="A13" s="134" t="s">
        <v>88</v>
      </c>
      <c r="B13" s="134"/>
      <c r="C13" s="134"/>
      <c r="D13" s="134"/>
      <c r="E13" s="134"/>
      <c r="F13" s="134"/>
      <c r="G13" s="134"/>
      <c r="H13" s="134"/>
      <c r="I13" s="134"/>
      <c r="J13" s="134" t="s">
        <v>178</v>
      </c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46"/>
      <c r="AD13" s="175" t="s">
        <v>179</v>
      </c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6"/>
      <c r="BN13" s="145">
        <v>3.05</v>
      </c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>
        <v>9.221</v>
      </c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</row>
    <row r="14" spans="1:157" s="24" customFormat="1" ht="22.5" customHeight="1">
      <c r="A14" s="134" t="s">
        <v>89</v>
      </c>
      <c r="B14" s="134"/>
      <c r="C14" s="134"/>
      <c r="D14" s="134"/>
      <c r="E14" s="134"/>
      <c r="F14" s="134"/>
      <c r="G14" s="134"/>
      <c r="H14" s="134"/>
      <c r="I14" s="134"/>
      <c r="J14" s="134" t="s">
        <v>180</v>
      </c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46"/>
      <c r="AD14" s="171" t="s">
        <v>181</v>
      </c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2"/>
      <c r="BN14" s="145">
        <v>0.008</v>
      </c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>
        <v>0.008</v>
      </c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</row>
    <row r="15" spans="1:157" s="24" customFormat="1" ht="12" customHeight="1">
      <c r="A15" s="134" t="s">
        <v>90</v>
      </c>
      <c r="B15" s="134"/>
      <c r="C15" s="134"/>
      <c r="D15" s="134"/>
      <c r="E15" s="134"/>
      <c r="F15" s="134"/>
      <c r="G15" s="134"/>
      <c r="H15" s="134"/>
      <c r="I15" s="134"/>
      <c r="J15" s="134" t="s">
        <v>188</v>
      </c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46"/>
      <c r="AD15" s="171" t="s">
        <v>189</v>
      </c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2"/>
      <c r="BN15" s="145">
        <v>0.001</v>
      </c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>
        <v>0</v>
      </c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</row>
    <row r="16" spans="1:157" s="24" customFormat="1" ht="11.25" customHeight="1">
      <c r="A16" s="134" t="s">
        <v>91</v>
      </c>
      <c r="B16" s="134"/>
      <c r="C16" s="134"/>
      <c r="D16" s="134"/>
      <c r="E16" s="134"/>
      <c r="F16" s="134"/>
      <c r="G16" s="134"/>
      <c r="H16" s="134"/>
      <c r="I16" s="134"/>
      <c r="J16" s="134" t="s">
        <v>182</v>
      </c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46"/>
      <c r="AD16" s="175" t="s">
        <v>187</v>
      </c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6"/>
      <c r="BN16" s="145">
        <v>0.263</v>
      </c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>
        <v>0.433</v>
      </c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</row>
    <row r="17" spans="1:157" s="24" customFormat="1" ht="64.5" customHeight="1">
      <c r="A17" s="134" t="s">
        <v>92</v>
      </c>
      <c r="B17" s="134"/>
      <c r="C17" s="134"/>
      <c r="D17" s="134"/>
      <c r="E17" s="134"/>
      <c r="F17" s="134"/>
      <c r="G17" s="134"/>
      <c r="H17" s="134"/>
      <c r="I17" s="134"/>
      <c r="J17" s="134" t="s">
        <v>183</v>
      </c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46"/>
      <c r="AD17" s="171" t="s">
        <v>197</v>
      </c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2"/>
      <c r="BN17" s="145">
        <v>0.001</v>
      </c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>
        <v>0.001</v>
      </c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</row>
    <row r="18" spans="1:157" s="24" customFormat="1" ht="11.25" customHeight="1">
      <c r="A18" s="134" t="s">
        <v>93</v>
      </c>
      <c r="B18" s="134"/>
      <c r="C18" s="134"/>
      <c r="D18" s="134"/>
      <c r="E18" s="134"/>
      <c r="F18" s="134"/>
      <c r="G18" s="134"/>
      <c r="H18" s="134"/>
      <c r="I18" s="134"/>
      <c r="J18" s="134" t="s">
        <v>184</v>
      </c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46"/>
      <c r="AD18" s="175" t="s">
        <v>185</v>
      </c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6"/>
      <c r="BN18" s="145">
        <v>0.019</v>
      </c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>
        <v>0.018</v>
      </c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</row>
    <row r="19" spans="1:157" s="24" customFormat="1" ht="11.25" customHeight="1">
      <c r="A19" s="134" t="s">
        <v>94</v>
      </c>
      <c r="B19" s="134"/>
      <c r="C19" s="134"/>
      <c r="D19" s="134"/>
      <c r="E19" s="134"/>
      <c r="F19" s="134"/>
      <c r="G19" s="134"/>
      <c r="H19" s="134"/>
      <c r="I19" s="134"/>
      <c r="J19" s="134" t="s">
        <v>190</v>
      </c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46"/>
      <c r="AD19" s="175" t="s">
        <v>191</v>
      </c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6"/>
      <c r="BN19" s="145">
        <v>151.718</v>
      </c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>
        <v>0</v>
      </c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</row>
    <row r="20" spans="1:157" s="24" customFormat="1" ht="11.25" customHeight="1">
      <c r="A20" s="134" t="s">
        <v>95</v>
      </c>
      <c r="B20" s="134"/>
      <c r="C20" s="134"/>
      <c r="D20" s="134"/>
      <c r="E20" s="134"/>
      <c r="F20" s="134"/>
      <c r="G20" s="134"/>
      <c r="H20" s="134"/>
      <c r="I20" s="134"/>
      <c r="J20" s="134" t="s">
        <v>196</v>
      </c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46"/>
      <c r="AD20" s="175" t="s">
        <v>198</v>
      </c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6"/>
      <c r="BN20" s="145">
        <v>353.949</v>
      </c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>
        <v>0.007</v>
      </c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</row>
    <row r="21" spans="1:157" s="24" customFormat="1" ht="11.25" customHeight="1">
      <c r="A21" s="134" t="s">
        <v>96</v>
      </c>
      <c r="B21" s="134"/>
      <c r="C21" s="134"/>
      <c r="D21" s="134"/>
      <c r="E21" s="134"/>
      <c r="F21" s="134"/>
      <c r="G21" s="134"/>
      <c r="H21" s="134"/>
      <c r="I21" s="134"/>
      <c r="J21" s="134" t="s">
        <v>199</v>
      </c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46"/>
      <c r="AD21" s="175" t="s">
        <v>200</v>
      </c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6"/>
      <c r="BN21" s="145">
        <v>0.001</v>
      </c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>
        <v>0.001</v>
      </c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</row>
    <row r="22" spans="1:157" s="24" customFormat="1" ht="11.25" customHeight="1">
      <c r="A22" s="134" t="s">
        <v>97</v>
      </c>
      <c r="B22" s="134"/>
      <c r="C22" s="134"/>
      <c r="D22" s="134"/>
      <c r="E22" s="134"/>
      <c r="F22" s="134"/>
      <c r="G22" s="134"/>
      <c r="H22" s="134"/>
      <c r="I22" s="134"/>
      <c r="J22" s="134" t="s">
        <v>201</v>
      </c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46"/>
      <c r="AD22" s="175" t="s">
        <v>202</v>
      </c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6"/>
      <c r="BN22" s="145">
        <v>0.001</v>
      </c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>
        <v>0.001</v>
      </c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</row>
    <row r="23" spans="1:157" s="24" customFormat="1" ht="24" customHeight="1">
      <c r="A23" s="134" t="s">
        <v>98</v>
      </c>
      <c r="B23" s="134"/>
      <c r="C23" s="134"/>
      <c r="D23" s="134"/>
      <c r="E23" s="134"/>
      <c r="F23" s="134"/>
      <c r="G23" s="134"/>
      <c r="H23" s="134"/>
      <c r="I23" s="134"/>
      <c r="J23" s="134" t="s">
        <v>203</v>
      </c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46"/>
      <c r="AD23" s="171" t="s">
        <v>204</v>
      </c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2"/>
      <c r="BN23" s="145">
        <v>0.235</v>
      </c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>
        <v>0</v>
      </c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</row>
    <row r="24" spans="1:157" s="24" customFormat="1" ht="11.25" customHeight="1">
      <c r="A24" s="134" t="s">
        <v>99</v>
      </c>
      <c r="B24" s="134"/>
      <c r="C24" s="134"/>
      <c r="D24" s="134"/>
      <c r="E24" s="134"/>
      <c r="F24" s="134"/>
      <c r="G24" s="134"/>
      <c r="H24" s="134"/>
      <c r="I24" s="134"/>
      <c r="J24" s="134" t="s">
        <v>205</v>
      </c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46"/>
      <c r="AD24" s="175" t="s">
        <v>206</v>
      </c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6"/>
      <c r="BN24" s="145">
        <v>0.01</v>
      </c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>
        <v>0.001</v>
      </c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</row>
    <row r="25" spans="1:157" s="24" customFormat="1" ht="11.25" customHeight="1">
      <c r="A25" s="134" t="s">
        <v>100</v>
      </c>
      <c r="B25" s="134"/>
      <c r="C25" s="134"/>
      <c r="D25" s="134"/>
      <c r="E25" s="134"/>
      <c r="F25" s="134"/>
      <c r="G25" s="134"/>
      <c r="H25" s="134"/>
      <c r="I25" s="134"/>
      <c r="J25" s="134" t="s">
        <v>207</v>
      </c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46"/>
      <c r="AD25" s="175" t="s">
        <v>208</v>
      </c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6"/>
      <c r="BN25" s="145">
        <v>5.072</v>
      </c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>
        <v>5.072</v>
      </c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</row>
    <row r="26" spans="1:157" s="24" customFormat="1" ht="11.25" customHeight="1">
      <c r="A26" s="134" t="s">
        <v>101</v>
      </c>
      <c r="B26" s="134"/>
      <c r="C26" s="134"/>
      <c r="D26" s="134"/>
      <c r="E26" s="134"/>
      <c r="F26" s="134"/>
      <c r="G26" s="134"/>
      <c r="H26" s="134"/>
      <c r="I26" s="134"/>
      <c r="J26" s="134" t="s">
        <v>209</v>
      </c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46"/>
      <c r="AD26" s="175" t="s">
        <v>210</v>
      </c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6"/>
      <c r="BN26" s="145">
        <v>2.521</v>
      </c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>
        <v>2.521</v>
      </c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</row>
    <row r="27" spans="1:157" s="24" customFormat="1" ht="25.5" customHeight="1">
      <c r="A27" s="134" t="s">
        <v>102</v>
      </c>
      <c r="B27" s="134"/>
      <c r="C27" s="134"/>
      <c r="D27" s="134"/>
      <c r="E27" s="134"/>
      <c r="F27" s="134"/>
      <c r="G27" s="134"/>
      <c r="H27" s="134"/>
      <c r="I27" s="134"/>
      <c r="J27" s="134" t="s">
        <v>221</v>
      </c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46"/>
      <c r="AD27" s="171" t="s">
        <v>222</v>
      </c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2"/>
      <c r="BN27" s="145">
        <v>0.093</v>
      </c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>
        <v>0.093</v>
      </c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56"/>
      <c r="FA27" s="56"/>
    </row>
    <row r="28" spans="1:157" s="24" customFormat="1" ht="11.25" customHeight="1">
      <c r="A28" s="134" t="s">
        <v>192</v>
      </c>
      <c r="B28" s="134"/>
      <c r="C28" s="134"/>
      <c r="D28" s="134"/>
      <c r="E28" s="134"/>
      <c r="F28" s="134"/>
      <c r="G28" s="134"/>
      <c r="H28" s="134"/>
      <c r="I28" s="134"/>
      <c r="J28" s="134" t="s">
        <v>223</v>
      </c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46"/>
      <c r="AD28" s="171" t="s">
        <v>224</v>
      </c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2"/>
      <c r="BN28" s="145">
        <v>0.033</v>
      </c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>
        <v>0.033</v>
      </c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68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69"/>
      <c r="DY28" s="169"/>
      <c r="DZ28" s="170"/>
      <c r="EA28" s="168"/>
      <c r="EB28" s="169"/>
      <c r="EC28" s="169"/>
      <c r="ED28" s="169"/>
      <c r="EE28" s="169"/>
      <c r="EF28" s="169"/>
      <c r="EG28" s="169"/>
      <c r="EH28" s="169"/>
      <c r="EI28" s="169"/>
      <c r="EJ28" s="169"/>
      <c r="EK28" s="169"/>
      <c r="EL28" s="169"/>
      <c r="EM28" s="169"/>
      <c r="EN28" s="169"/>
      <c r="EO28" s="169"/>
      <c r="EP28" s="169"/>
      <c r="EQ28" s="169"/>
      <c r="ER28" s="169"/>
      <c r="ES28" s="169"/>
      <c r="ET28" s="169"/>
      <c r="EU28" s="169"/>
      <c r="EV28" s="169"/>
      <c r="EW28" s="169"/>
      <c r="EX28" s="169"/>
      <c r="EY28" s="170"/>
      <c r="EZ28" s="56"/>
      <c r="FA28" s="56"/>
    </row>
    <row r="29" spans="1:157" s="24" customFormat="1" ht="11.25" customHeight="1">
      <c r="A29" s="134" t="s">
        <v>193</v>
      </c>
      <c r="B29" s="134"/>
      <c r="C29" s="134"/>
      <c r="D29" s="134"/>
      <c r="E29" s="134"/>
      <c r="F29" s="134"/>
      <c r="G29" s="134"/>
      <c r="H29" s="134"/>
      <c r="I29" s="134"/>
      <c r="J29" s="134" t="s">
        <v>225</v>
      </c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46"/>
      <c r="AD29" s="171" t="s">
        <v>226</v>
      </c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2"/>
      <c r="BN29" s="145">
        <v>0.028</v>
      </c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>
        <v>0</v>
      </c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68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/>
      <c r="DZ29" s="170"/>
      <c r="EA29" s="168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  <c r="EO29" s="169"/>
      <c r="EP29" s="169"/>
      <c r="EQ29" s="169"/>
      <c r="ER29" s="169"/>
      <c r="ES29" s="169"/>
      <c r="ET29" s="169"/>
      <c r="EU29" s="169"/>
      <c r="EV29" s="169"/>
      <c r="EW29" s="169"/>
      <c r="EX29" s="169"/>
      <c r="EY29" s="170"/>
      <c r="EZ29" s="56"/>
      <c r="FA29" s="56"/>
    </row>
    <row r="30" spans="1:157" s="24" customFormat="1" ht="11.25" customHeight="1">
      <c r="A30" s="134" t="s">
        <v>194</v>
      </c>
      <c r="B30" s="134"/>
      <c r="C30" s="134"/>
      <c r="D30" s="134"/>
      <c r="E30" s="134"/>
      <c r="F30" s="134"/>
      <c r="G30" s="134"/>
      <c r="H30" s="134"/>
      <c r="I30" s="134"/>
      <c r="J30" s="134" t="s">
        <v>227</v>
      </c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46"/>
      <c r="AD30" s="171" t="s">
        <v>228</v>
      </c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2"/>
      <c r="BN30" s="145">
        <v>0.015</v>
      </c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>
        <v>0</v>
      </c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68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70"/>
      <c r="EA30" s="168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69"/>
      <c r="ET30" s="169"/>
      <c r="EU30" s="169"/>
      <c r="EV30" s="169"/>
      <c r="EW30" s="169"/>
      <c r="EX30" s="169"/>
      <c r="EY30" s="170"/>
      <c r="EZ30" s="56"/>
      <c r="FA30" s="56"/>
    </row>
    <row r="31" spans="1:157" s="24" customFormat="1" ht="11.25" customHeight="1">
      <c r="A31" s="134" t="s">
        <v>195</v>
      </c>
      <c r="B31" s="134"/>
      <c r="C31" s="134"/>
      <c r="D31" s="134"/>
      <c r="E31" s="134"/>
      <c r="F31" s="134"/>
      <c r="G31" s="134"/>
      <c r="H31" s="134"/>
      <c r="I31" s="134"/>
      <c r="J31" s="134" t="s">
        <v>229</v>
      </c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46"/>
      <c r="AD31" s="171" t="s">
        <v>230</v>
      </c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2"/>
      <c r="BN31" s="145">
        <v>0.376</v>
      </c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>
        <v>0.39</v>
      </c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68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69"/>
      <c r="DU31" s="169"/>
      <c r="DV31" s="169"/>
      <c r="DW31" s="169"/>
      <c r="DX31" s="169"/>
      <c r="DY31" s="169"/>
      <c r="DZ31" s="170"/>
      <c r="EA31" s="168"/>
      <c r="EB31" s="169"/>
      <c r="EC31" s="169"/>
      <c r="ED31" s="169"/>
      <c r="EE31" s="169"/>
      <c r="EF31" s="169"/>
      <c r="EG31" s="169"/>
      <c r="EH31" s="169"/>
      <c r="EI31" s="169"/>
      <c r="EJ31" s="169"/>
      <c r="EK31" s="169"/>
      <c r="EL31" s="169"/>
      <c r="EM31" s="169"/>
      <c r="EN31" s="169"/>
      <c r="EO31" s="169"/>
      <c r="EP31" s="169"/>
      <c r="EQ31" s="169"/>
      <c r="ER31" s="169"/>
      <c r="ES31" s="169"/>
      <c r="ET31" s="169"/>
      <c r="EU31" s="169"/>
      <c r="EV31" s="169"/>
      <c r="EW31" s="169"/>
      <c r="EX31" s="169"/>
      <c r="EY31" s="170"/>
      <c r="EZ31" s="56"/>
      <c r="FA31" s="56"/>
    </row>
    <row r="32" spans="1:157" s="24" customFormat="1" ht="24" customHeight="1">
      <c r="A32" s="134" t="s">
        <v>211</v>
      </c>
      <c r="B32" s="134"/>
      <c r="C32" s="134"/>
      <c r="D32" s="134"/>
      <c r="E32" s="134"/>
      <c r="F32" s="134"/>
      <c r="G32" s="134"/>
      <c r="H32" s="134"/>
      <c r="I32" s="134"/>
      <c r="J32" s="134" t="s">
        <v>231</v>
      </c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46"/>
      <c r="AD32" s="171" t="s">
        <v>232</v>
      </c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2"/>
      <c r="BN32" s="145">
        <v>0.003</v>
      </c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>
        <v>0</v>
      </c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68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69"/>
      <c r="DW32" s="169"/>
      <c r="DX32" s="169"/>
      <c r="DY32" s="169"/>
      <c r="DZ32" s="170"/>
      <c r="EA32" s="168"/>
      <c r="EB32" s="169"/>
      <c r="EC32" s="169"/>
      <c r="ED32" s="169"/>
      <c r="EE32" s="169"/>
      <c r="EF32" s="169"/>
      <c r="EG32" s="169"/>
      <c r="EH32" s="169"/>
      <c r="EI32" s="169"/>
      <c r="EJ32" s="169"/>
      <c r="EK32" s="169"/>
      <c r="EL32" s="169"/>
      <c r="EM32" s="169"/>
      <c r="EN32" s="169"/>
      <c r="EO32" s="169"/>
      <c r="EP32" s="169"/>
      <c r="EQ32" s="169"/>
      <c r="ER32" s="169"/>
      <c r="ES32" s="169"/>
      <c r="ET32" s="169"/>
      <c r="EU32" s="169"/>
      <c r="EV32" s="169"/>
      <c r="EW32" s="169"/>
      <c r="EX32" s="169"/>
      <c r="EY32" s="170"/>
      <c r="EZ32" s="56"/>
      <c r="FA32" s="56"/>
    </row>
    <row r="33" spans="1:157" s="24" customFormat="1" ht="11.25" customHeight="1">
      <c r="A33" s="134" t="s">
        <v>212</v>
      </c>
      <c r="B33" s="134"/>
      <c r="C33" s="134"/>
      <c r="D33" s="134"/>
      <c r="E33" s="134"/>
      <c r="F33" s="134"/>
      <c r="G33" s="134"/>
      <c r="H33" s="134"/>
      <c r="I33" s="134"/>
      <c r="J33" s="134" t="s">
        <v>233</v>
      </c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46"/>
      <c r="AD33" s="171" t="s">
        <v>234</v>
      </c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2"/>
      <c r="BN33" s="145">
        <v>0.002</v>
      </c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>
        <v>0</v>
      </c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68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  <c r="DT33" s="169"/>
      <c r="DU33" s="169"/>
      <c r="DV33" s="169"/>
      <c r="DW33" s="169"/>
      <c r="DX33" s="169"/>
      <c r="DY33" s="169"/>
      <c r="DZ33" s="170"/>
      <c r="EA33" s="168"/>
      <c r="EB33" s="169"/>
      <c r="EC33" s="169"/>
      <c r="ED33" s="169"/>
      <c r="EE33" s="169"/>
      <c r="EF33" s="169"/>
      <c r="EG33" s="169"/>
      <c r="EH33" s="169"/>
      <c r="EI33" s="169"/>
      <c r="EJ33" s="169"/>
      <c r="EK33" s="169"/>
      <c r="EL33" s="169"/>
      <c r="EM33" s="169"/>
      <c r="EN33" s="169"/>
      <c r="EO33" s="169"/>
      <c r="EP33" s="169"/>
      <c r="EQ33" s="169"/>
      <c r="ER33" s="169"/>
      <c r="ES33" s="169"/>
      <c r="ET33" s="169"/>
      <c r="EU33" s="169"/>
      <c r="EV33" s="169"/>
      <c r="EW33" s="169"/>
      <c r="EX33" s="169"/>
      <c r="EY33" s="170"/>
      <c r="EZ33" s="56"/>
      <c r="FA33" s="56"/>
    </row>
    <row r="34" spans="1:157" s="24" customFormat="1" ht="11.25" customHeight="1">
      <c r="A34" s="134" t="s">
        <v>213</v>
      </c>
      <c r="B34" s="134"/>
      <c r="C34" s="134"/>
      <c r="D34" s="134"/>
      <c r="E34" s="134"/>
      <c r="F34" s="134"/>
      <c r="G34" s="134"/>
      <c r="H34" s="134"/>
      <c r="I34" s="134"/>
      <c r="J34" s="134" t="s">
        <v>235</v>
      </c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46"/>
      <c r="AD34" s="171" t="s">
        <v>236</v>
      </c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2"/>
      <c r="BN34" s="145">
        <v>0.01</v>
      </c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>
        <v>0</v>
      </c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68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69"/>
      <c r="DW34" s="169"/>
      <c r="DX34" s="169"/>
      <c r="DY34" s="169"/>
      <c r="DZ34" s="170"/>
      <c r="EA34" s="168"/>
      <c r="EB34" s="169"/>
      <c r="EC34" s="169"/>
      <c r="ED34" s="169"/>
      <c r="EE34" s="169"/>
      <c r="EF34" s="169"/>
      <c r="EG34" s="169"/>
      <c r="EH34" s="169"/>
      <c r="EI34" s="169"/>
      <c r="EJ34" s="169"/>
      <c r="EK34" s="169"/>
      <c r="EL34" s="169"/>
      <c r="EM34" s="169"/>
      <c r="EN34" s="169"/>
      <c r="EO34" s="169"/>
      <c r="EP34" s="169"/>
      <c r="EQ34" s="169"/>
      <c r="ER34" s="169"/>
      <c r="ES34" s="169"/>
      <c r="ET34" s="169"/>
      <c r="EU34" s="169"/>
      <c r="EV34" s="169"/>
      <c r="EW34" s="169"/>
      <c r="EX34" s="169"/>
      <c r="EY34" s="170"/>
      <c r="EZ34" s="56"/>
      <c r="FA34" s="56"/>
    </row>
    <row r="35" spans="1:157" s="24" customFormat="1" ht="11.25" customHeight="1">
      <c r="A35" s="134" t="s">
        <v>214</v>
      </c>
      <c r="B35" s="134"/>
      <c r="C35" s="134"/>
      <c r="D35" s="134"/>
      <c r="E35" s="134"/>
      <c r="F35" s="134"/>
      <c r="G35" s="134"/>
      <c r="H35" s="134"/>
      <c r="I35" s="134"/>
      <c r="J35" s="134" t="s">
        <v>237</v>
      </c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46"/>
      <c r="AD35" s="171" t="s">
        <v>238</v>
      </c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2"/>
      <c r="BN35" s="145">
        <v>0.001</v>
      </c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>
        <v>0.001</v>
      </c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68"/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  <c r="DO35" s="169"/>
      <c r="DP35" s="169"/>
      <c r="DQ35" s="169"/>
      <c r="DR35" s="169"/>
      <c r="DS35" s="169"/>
      <c r="DT35" s="169"/>
      <c r="DU35" s="169"/>
      <c r="DV35" s="169"/>
      <c r="DW35" s="169"/>
      <c r="DX35" s="169"/>
      <c r="DY35" s="169"/>
      <c r="DZ35" s="170"/>
      <c r="EA35" s="168"/>
      <c r="EB35" s="169"/>
      <c r="EC35" s="169"/>
      <c r="ED35" s="169"/>
      <c r="EE35" s="169"/>
      <c r="EF35" s="169"/>
      <c r="EG35" s="169"/>
      <c r="EH35" s="169"/>
      <c r="EI35" s="169"/>
      <c r="EJ35" s="169"/>
      <c r="EK35" s="169"/>
      <c r="EL35" s="169"/>
      <c r="EM35" s="169"/>
      <c r="EN35" s="169"/>
      <c r="EO35" s="169"/>
      <c r="EP35" s="169"/>
      <c r="EQ35" s="169"/>
      <c r="ER35" s="169"/>
      <c r="ES35" s="169"/>
      <c r="ET35" s="169"/>
      <c r="EU35" s="169"/>
      <c r="EV35" s="169"/>
      <c r="EW35" s="169"/>
      <c r="EX35" s="169"/>
      <c r="EY35" s="170"/>
      <c r="EZ35" s="56"/>
      <c r="FA35" s="56"/>
    </row>
    <row r="36" spans="1:157" s="24" customFormat="1" ht="22.5" customHeight="1">
      <c r="A36" s="134" t="s">
        <v>215</v>
      </c>
      <c r="B36" s="134"/>
      <c r="C36" s="134"/>
      <c r="D36" s="134"/>
      <c r="E36" s="134"/>
      <c r="F36" s="134"/>
      <c r="G36" s="134"/>
      <c r="H36" s="134"/>
      <c r="I36" s="134"/>
      <c r="J36" s="134" t="s">
        <v>239</v>
      </c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46"/>
      <c r="AD36" s="171" t="s">
        <v>240</v>
      </c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2"/>
      <c r="BN36" s="145">
        <v>0.059</v>
      </c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>
        <v>0</v>
      </c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68"/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  <c r="DU36" s="169"/>
      <c r="DV36" s="169"/>
      <c r="DW36" s="169"/>
      <c r="DX36" s="169"/>
      <c r="DY36" s="169"/>
      <c r="DZ36" s="170"/>
      <c r="EA36" s="168"/>
      <c r="EB36" s="169"/>
      <c r="EC36" s="169"/>
      <c r="ED36" s="169"/>
      <c r="EE36" s="169"/>
      <c r="EF36" s="169"/>
      <c r="EG36" s="169"/>
      <c r="EH36" s="169"/>
      <c r="EI36" s="169"/>
      <c r="EJ36" s="169"/>
      <c r="EK36" s="169"/>
      <c r="EL36" s="169"/>
      <c r="EM36" s="169"/>
      <c r="EN36" s="169"/>
      <c r="EO36" s="169"/>
      <c r="EP36" s="169"/>
      <c r="EQ36" s="169"/>
      <c r="ER36" s="169"/>
      <c r="ES36" s="169"/>
      <c r="ET36" s="169"/>
      <c r="EU36" s="169"/>
      <c r="EV36" s="169"/>
      <c r="EW36" s="169"/>
      <c r="EX36" s="169"/>
      <c r="EY36" s="170"/>
      <c r="EZ36" s="56"/>
      <c r="FA36" s="56"/>
    </row>
    <row r="37" spans="1:157" s="24" customFormat="1" ht="11.25" customHeight="1">
      <c r="A37" s="134" t="s">
        <v>216</v>
      </c>
      <c r="B37" s="134"/>
      <c r="C37" s="134"/>
      <c r="D37" s="134"/>
      <c r="E37" s="134"/>
      <c r="F37" s="134"/>
      <c r="G37" s="134"/>
      <c r="H37" s="134"/>
      <c r="I37" s="134"/>
      <c r="J37" s="134" t="s">
        <v>243</v>
      </c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46"/>
      <c r="AD37" s="171" t="s">
        <v>244</v>
      </c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2"/>
      <c r="BN37" s="145">
        <v>0.003</v>
      </c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>
        <v>0</v>
      </c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68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69"/>
      <c r="DU37" s="169"/>
      <c r="DV37" s="169"/>
      <c r="DW37" s="169"/>
      <c r="DX37" s="169"/>
      <c r="DY37" s="169"/>
      <c r="DZ37" s="170"/>
      <c r="EA37" s="168"/>
      <c r="EB37" s="169"/>
      <c r="EC37" s="169"/>
      <c r="ED37" s="169"/>
      <c r="EE37" s="169"/>
      <c r="EF37" s="169"/>
      <c r="EG37" s="169"/>
      <c r="EH37" s="169"/>
      <c r="EI37" s="169"/>
      <c r="EJ37" s="169"/>
      <c r="EK37" s="169"/>
      <c r="EL37" s="169"/>
      <c r="EM37" s="169"/>
      <c r="EN37" s="169"/>
      <c r="EO37" s="169"/>
      <c r="EP37" s="169"/>
      <c r="EQ37" s="169"/>
      <c r="ER37" s="169"/>
      <c r="ES37" s="169"/>
      <c r="ET37" s="169"/>
      <c r="EU37" s="169"/>
      <c r="EV37" s="169"/>
      <c r="EW37" s="169"/>
      <c r="EX37" s="169"/>
      <c r="EY37" s="170"/>
      <c r="EZ37" s="56"/>
      <c r="FA37" s="56"/>
    </row>
    <row r="38" spans="1:157" s="24" customFormat="1" ht="34.5" customHeight="1">
      <c r="A38" s="134" t="s">
        <v>217</v>
      </c>
      <c r="B38" s="134"/>
      <c r="C38" s="134"/>
      <c r="D38" s="134"/>
      <c r="E38" s="134"/>
      <c r="F38" s="134"/>
      <c r="G38" s="134"/>
      <c r="H38" s="134"/>
      <c r="I38" s="134"/>
      <c r="J38" s="134" t="s">
        <v>245</v>
      </c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46"/>
      <c r="AD38" s="171" t="s">
        <v>247</v>
      </c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2"/>
      <c r="BN38" s="145">
        <v>0.073</v>
      </c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>
        <v>0.074</v>
      </c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68"/>
      <c r="DC38" s="169"/>
      <c r="DD38" s="169"/>
      <c r="DE38" s="169"/>
      <c r="DF38" s="169"/>
      <c r="DG38" s="169"/>
      <c r="DH38" s="169"/>
      <c r="DI38" s="169"/>
      <c r="DJ38" s="169"/>
      <c r="DK38" s="169"/>
      <c r="DL38" s="169"/>
      <c r="DM38" s="169"/>
      <c r="DN38" s="169"/>
      <c r="DO38" s="169"/>
      <c r="DP38" s="169"/>
      <c r="DQ38" s="169"/>
      <c r="DR38" s="169"/>
      <c r="DS38" s="169"/>
      <c r="DT38" s="169"/>
      <c r="DU38" s="169"/>
      <c r="DV38" s="169"/>
      <c r="DW38" s="169"/>
      <c r="DX38" s="169"/>
      <c r="DY38" s="169"/>
      <c r="DZ38" s="170"/>
      <c r="EA38" s="168"/>
      <c r="EB38" s="169"/>
      <c r="EC38" s="169"/>
      <c r="ED38" s="169"/>
      <c r="EE38" s="169"/>
      <c r="EF38" s="169"/>
      <c r="EG38" s="169"/>
      <c r="EH38" s="169"/>
      <c r="EI38" s="169"/>
      <c r="EJ38" s="169"/>
      <c r="EK38" s="169"/>
      <c r="EL38" s="169"/>
      <c r="EM38" s="169"/>
      <c r="EN38" s="169"/>
      <c r="EO38" s="169"/>
      <c r="EP38" s="169"/>
      <c r="EQ38" s="169"/>
      <c r="ER38" s="169"/>
      <c r="ES38" s="169"/>
      <c r="ET38" s="169"/>
      <c r="EU38" s="169"/>
      <c r="EV38" s="169"/>
      <c r="EW38" s="169"/>
      <c r="EX38" s="169"/>
      <c r="EY38" s="170"/>
      <c r="EZ38" s="56"/>
      <c r="FA38" s="56"/>
    </row>
    <row r="39" spans="1:157" s="24" customFormat="1" ht="11.25" customHeight="1">
      <c r="A39" s="134" t="s">
        <v>218</v>
      </c>
      <c r="B39" s="134"/>
      <c r="C39" s="134"/>
      <c r="D39" s="134"/>
      <c r="E39" s="134"/>
      <c r="F39" s="134"/>
      <c r="G39" s="134"/>
      <c r="H39" s="134"/>
      <c r="I39" s="134"/>
      <c r="J39" s="134" t="s">
        <v>248</v>
      </c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46"/>
      <c r="AD39" s="171" t="s">
        <v>249</v>
      </c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2"/>
      <c r="BN39" s="145">
        <v>0.095</v>
      </c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>
        <v>0</v>
      </c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68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69"/>
      <c r="DP39" s="169"/>
      <c r="DQ39" s="169"/>
      <c r="DR39" s="169"/>
      <c r="DS39" s="169"/>
      <c r="DT39" s="169"/>
      <c r="DU39" s="169"/>
      <c r="DV39" s="169"/>
      <c r="DW39" s="169"/>
      <c r="DX39" s="169"/>
      <c r="DY39" s="169"/>
      <c r="DZ39" s="170"/>
      <c r="EA39" s="168"/>
      <c r="EB39" s="169"/>
      <c r="EC39" s="169"/>
      <c r="ED39" s="169"/>
      <c r="EE39" s="169"/>
      <c r="EF39" s="169"/>
      <c r="EG39" s="169"/>
      <c r="EH39" s="169"/>
      <c r="EI39" s="169"/>
      <c r="EJ39" s="169"/>
      <c r="EK39" s="169"/>
      <c r="EL39" s="169"/>
      <c r="EM39" s="169"/>
      <c r="EN39" s="169"/>
      <c r="EO39" s="169"/>
      <c r="EP39" s="169"/>
      <c r="EQ39" s="169"/>
      <c r="ER39" s="169"/>
      <c r="ES39" s="169"/>
      <c r="ET39" s="169"/>
      <c r="EU39" s="169"/>
      <c r="EV39" s="169"/>
      <c r="EW39" s="169"/>
      <c r="EX39" s="169"/>
      <c r="EY39" s="170"/>
      <c r="EZ39" s="56"/>
      <c r="FA39" s="56"/>
    </row>
    <row r="40" spans="1:157" s="24" customFormat="1" ht="11.25" customHeight="1">
      <c r="A40" s="134" t="s">
        <v>219</v>
      </c>
      <c r="B40" s="134"/>
      <c r="C40" s="134"/>
      <c r="D40" s="134"/>
      <c r="E40" s="134"/>
      <c r="F40" s="134"/>
      <c r="G40" s="134"/>
      <c r="H40" s="134"/>
      <c r="I40" s="134"/>
      <c r="J40" s="134" t="s">
        <v>246</v>
      </c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46"/>
      <c r="AD40" s="171" t="s">
        <v>250</v>
      </c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2"/>
      <c r="BN40" s="145">
        <v>0.249</v>
      </c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>
        <v>0</v>
      </c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68"/>
      <c r="DC40" s="169"/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69"/>
      <c r="DV40" s="169"/>
      <c r="DW40" s="169"/>
      <c r="DX40" s="169"/>
      <c r="DY40" s="169"/>
      <c r="DZ40" s="170"/>
      <c r="EA40" s="168"/>
      <c r="EB40" s="169"/>
      <c r="EC40" s="169"/>
      <c r="ED40" s="169"/>
      <c r="EE40" s="169"/>
      <c r="EF40" s="169"/>
      <c r="EG40" s="169"/>
      <c r="EH40" s="169"/>
      <c r="EI40" s="169"/>
      <c r="EJ40" s="169"/>
      <c r="EK40" s="169"/>
      <c r="EL40" s="169"/>
      <c r="EM40" s="169"/>
      <c r="EN40" s="169"/>
      <c r="EO40" s="169"/>
      <c r="EP40" s="169"/>
      <c r="EQ40" s="169"/>
      <c r="ER40" s="169"/>
      <c r="ES40" s="169"/>
      <c r="ET40" s="169"/>
      <c r="EU40" s="169"/>
      <c r="EV40" s="169"/>
      <c r="EW40" s="169"/>
      <c r="EX40" s="169"/>
      <c r="EY40" s="170"/>
      <c r="EZ40" s="56"/>
      <c r="FA40" s="56"/>
    </row>
    <row r="41" spans="1:157" s="24" customFormat="1" ht="51" customHeight="1">
      <c r="A41" s="134" t="s">
        <v>220</v>
      </c>
      <c r="B41" s="134"/>
      <c r="C41" s="134"/>
      <c r="D41" s="134"/>
      <c r="E41" s="134"/>
      <c r="F41" s="134"/>
      <c r="G41" s="134"/>
      <c r="H41" s="134"/>
      <c r="I41" s="134"/>
      <c r="J41" s="134" t="s">
        <v>251</v>
      </c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46"/>
      <c r="AD41" s="171" t="s">
        <v>252</v>
      </c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2"/>
      <c r="BN41" s="145">
        <v>0.002</v>
      </c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>
        <v>0.0002</v>
      </c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68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  <c r="DN41" s="169"/>
      <c r="DO41" s="169"/>
      <c r="DP41" s="169"/>
      <c r="DQ41" s="169"/>
      <c r="DR41" s="169"/>
      <c r="DS41" s="169"/>
      <c r="DT41" s="169"/>
      <c r="DU41" s="169"/>
      <c r="DV41" s="169"/>
      <c r="DW41" s="169"/>
      <c r="DX41" s="169"/>
      <c r="DY41" s="169"/>
      <c r="DZ41" s="170"/>
      <c r="EA41" s="168"/>
      <c r="EB41" s="169"/>
      <c r="EC41" s="169"/>
      <c r="ED41" s="169"/>
      <c r="EE41" s="169"/>
      <c r="EF41" s="169"/>
      <c r="EG41" s="169"/>
      <c r="EH41" s="169"/>
      <c r="EI41" s="169"/>
      <c r="EJ41" s="169"/>
      <c r="EK41" s="169"/>
      <c r="EL41" s="169"/>
      <c r="EM41" s="169"/>
      <c r="EN41" s="169"/>
      <c r="EO41" s="169"/>
      <c r="EP41" s="169"/>
      <c r="EQ41" s="169"/>
      <c r="ER41" s="169"/>
      <c r="ES41" s="169"/>
      <c r="ET41" s="169"/>
      <c r="EU41" s="169"/>
      <c r="EV41" s="169"/>
      <c r="EW41" s="169"/>
      <c r="EX41" s="169"/>
      <c r="EY41" s="170"/>
      <c r="EZ41" s="56"/>
      <c r="FA41" s="56"/>
    </row>
    <row r="42" spans="1:157" s="24" customFormat="1" ht="23.25" customHeight="1">
      <c r="A42" s="134" t="s">
        <v>241</v>
      </c>
      <c r="B42" s="134"/>
      <c r="C42" s="134"/>
      <c r="D42" s="134"/>
      <c r="E42" s="134"/>
      <c r="F42" s="134"/>
      <c r="G42" s="134"/>
      <c r="H42" s="134"/>
      <c r="I42" s="134"/>
      <c r="J42" s="134" t="s">
        <v>253</v>
      </c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46"/>
      <c r="AD42" s="171" t="s">
        <v>256</v>
      </c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2"/>
      <c r="BN42" s="145">
        <v>0.001</v>
      </c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>
        <v>0.001</v>
      </c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68"/>
      <c r="DC42" s="169"/>
      <c r="DD42" s="169"/>
      <c r="DE42" s="169"/>
      <c r="DF42" s="169"/>
      <c r="DG42" s="169"/>
      <c r="DH42" s="169"/>
      <c r="DI42" s="169"/>
      <c r="DJ42" s="169"/>
      <c r="DK42" s="169"/>
      <c r="DL42" s="169"/>
      <c r="DM42" s="169"/>
      <c r="DN42" s="169"/>
      <c r="DO42" s="169"/>
      <c r="DP42" s="169"/>
      <c r="DQ42" s="169"/>
      <c r="DR42" s="169"/>
      <c r="DS42" s="169"/>
      <c r="DT42" s="169"/>
      <c r="DU42" s="169"/>
      <c r="DV42" s="169"/>
      <c r="DW42" s="169"/>
      <c r="DX42" s="169"/>
      <c r="DY42" s="169"/>
      <c r="DZ42" s="170"/>
      <c r="EA42" s="168"/>
      <c r="EB42" s="169"/>
      <c r="EC42" s="169"/>
      <c r="ED42" s="169"/>
      <c r="EE42" s="169"/>
      <c r="EF42" s="169"/>
      <c r="EG42" s="169"/>
      <c r="EH42" s="169"/>
      <c r="EI42" s="169"/>
      <c r="EJ42" s="169"/>
      <c r="EK42" s="169"/>
      <c r="EL42" s="169"/>
      <c r="EM42" s="169"/>
      <c r="EN42" s="169"/>
      <c r="EO42" s="169"/>
      <c r="EP42" s="169"/>
      <c r="EQ42" s="169"/>
      <c r="ER42" s="169"/>
      <c r="ES42" s="169"/>
      <c r="ET42" s="169"/>
      <c r="EU42" s="169"/>
      <c r="EV42" s="169"/>
      <c r="EW42" s="169"/>
      <c r="EX42" s="169"/>
      <c r="EY42" s="170"/>
      <c r="EZ42" s="56"/>
      <c r="FA42" s="56"/>
    </row>
    <row r="43" spans="1:157" s="24" customFormat="1" ht="11.25" customHeight="1">
      <c r="A43" s="134" t="s">
        <v>242</v>
      </c>
      <c r="B43" s="134"/>
      <c r="C43" s="134"/>
      <c r="D43" s="134"/>
      <c r="E43" s="134"/>
      <c r="F43" s="134"/>
      <c r="G43" s="134"/>
      <c r="H43" s="134"/>
      <c r="I43" s="134"/>
      <c r="J43" s="134" t="s">
        <v>254</v>
      </c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46"/>
      <c r="AD43" s="171" t="s">
        <v>255</v>
      </c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2"/>
      <c r="BN43" s="145">
        <v>0.053</v>
      </c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>
        <v>0.052</v>
      </c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3"/>
      <c r="EZ43" s="133"/>
      <c r="FA43" s="133"/>
    </row>
    <row r="44" spans="4:156" s="52" customFormat="1" ht="18" customHeight="1">
      <c r="D44" s="55" t="s">
        <v>161</v>
      </c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</row>
    <row r="45" spans="1:157" s="45" customFormat="1" ht="27" customHeight="1">
      <c r="A45" s="177" t="s">
        <v>103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7"/>
      <c r="CY45" s="177"/>
      <c r="CZ45" s="177"/>
      <c r="DA45" s="177"/>
      <c r="DB45" s="177"/>
      <c r="DC45" s="177"/>
      <c r="DD45" s="177"/>
      <c r="DE45" s="177"/>
      <c r="DF45" s="177"/>
      <c r="DG45" s="177"/>
      <c r="DH45" s="177"/>
      <c r="DI45" s="177"/>
      <c r="DJ45" s="177"/>
      <c r="DK45" s="177"/>
      <c r="DL45" s="177"/>
      <c r="DM45" s="177"/>
      <c r="DN45" s="177"/>
      <c r="DO45" s="177"/>
      <c r="DP45" s="177"/>
      <c r="DQ45" s="177"/>
      <c r="DR45" s="177"/>
      <c r="DS45" s="177"/>
      <c r="DT45" s="177"/>
      <c r="DU45" s="177"/>
      <c r="DV45" s="177"/>
      <c r="DW45" s="177"/>
      <c r="DX45" s="177"/>
      <c r="DY45" s="177"/>
      <c r="DZ45" s="177"/>
      <c r="EA45" s="177"/>
      <c r="EB45" s="177"/>
      <c r="EC45" s="177"/>
      <c r="ED45" s="177"/>
      <c r="EE45" s="177"/>
      <c r="EF45" s="177"/>
      <c r="EG45" s="177"/>
      <c r="EH45" s="177"/>
      <c r="EI45" s="177"/>
      <c r="EJ45" s="177"/>
      <c r="EK45" s="177"/>
      <c r="EL45" s="177"/>
      <c r="EM45" s="177"/>
      <c r="EN45" s="177"/>
      <c r="EO45" s="177"/>
      <c r="EP45" s="177"/>
      <c r="EQ45" s="177"/>
      <c r="ER45" s="177"/>
      <c r="ES45" s="177"/>
      <c r="ET45" s="177"/>
      <c r="EU45" s="177"/>
      <c r="EV45" s="177"/>
      <c r="EW45" s="177"/>
      <c r="EX45" s="177"/>
      <c r="EY45" s="177"/>
      <c r="EZ45" s="177"/>
      <c r="FA45" s="177"/>
    </row>
    <row r="46" spans="6:157" s="24" customFormat="1" ht="12" customHeight="1"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FA46" s="44" t="s">
        <v>162</v>
      </c>
    </row>
    <row r="47" spans="6:156" s="24" customFormat="1" ht="2.25" customHeight="1"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</row>
    <row r="48" spans="1:157" s="24" customFormat="1" ht="27.75" customHeight="1">
      <c r="A48" s="174" t="s">
        <v>23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47" t="s">
        <v>110</v>
      </c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 t="s">
        <v>112</v>
      </c>
      <c r="CS48" s="147"/>
      <c r="CT48" s="147"/>
      <c r="CU48" s="147"/>
      <c r="CV48" s="147"/>
      <c r="CW48" s="147"/>
      <c r="CX48" s="147"/>
      <c r="CY48" s="147"/>
      <c r="CZ48" s="147"/>
      <c r="DA48" s="147"/>
      <c r="DB48" s="147"/>
      <c r="DC48" s="147"/>
      <c r="DD48" s="147"/>
      <c r="DE48" s="147"/>
      <c r="DF48" s="147"/>
      <c r="DG48" s="147"/>
      <c r="DH48" s="147"/>
      <c r="DI48" s="147"/>
      <c r="DJ48" s="147"/>
      <c r="DK48" s="147"/>
      <c r="DL48" s="147"/>
      <c r="DM48" s="147"/>
      <c r="DN48" s="147"/>
      <c r="DO48" s="147"/>
      <c r="DP48" s="147"/>
      <c r="DQ48" s="147"/>
      <c r="DR48" s="147"/>
      <c r="DS48" s="147"/>
      <c r="DT48" s="147"/>
      <c r="DU48" s="147"/>
      <c r="DV48" s="147"/>
      <c r="DW48" s="147" t="s">
        <v>113</v>
      </c>
      <c r="DX48" s="147"/>
      <c r="DY48" s="147"/>
      <c r="DZ48" s="147"/>
      <c r="EA48" s="147"/>
      <c r="EB48" s="147"/>
      <c r="EC48" s="147"/>
      <c r="ED48" s="147"/>
      <c r="EE48" s="147"/>
      <c r="EF48" s="147"/>
      <c r="EG48" s="147"/>
      <c r="EH48" s="147"/>
      <c r="EI48" s="147"/>
      <c r="EJ48" s="147"/>
      <c r="EK48" s="147"/>
      <c r="EL48" s="147"/>
      <c r="EM48" s="147"/>
      <c r="EN48" s="147"/>
      <c r="EO48" s="147"/>
      <c r="EP48" s="147"/>
      <c r="EQ48" s="147"/>
      <c r="ER48" s="147"/>
      <c r="ES48" s="147"/>
      <c r="ET48" s="147"/>
      <c r="EU48" s="147"/>
      <c r="EV48" s="147"/>
      <c r="EW48" s="147"/>
      <c r="EX48" s="147"/>
      <c r="EY48" s="147"/>
      <c r="EZ48" s="147"/>
      <c r="FA48" s="147"/>
    </row>
    <row r="49" spans="1:157" s="24" customFormat="1" ht="13.5" customHeight="1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67" t="s">
        <v>24</v>
      </c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 t="s">
        <v>111</v>
      </c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7"/>
      <c r="EF49" s="147"/>
      <c r="EG49" s="147"/>
      <c r="EH49" s="147"/>
      <c r="EI49" s="147"/>
      <c r="EJ49" s="147"/>
      <c r="EK49" s="147"/>
      <c r="EL49" s="147"/>
      <c r="EM49" s="147"/>
      <c r="EN49" s="147"/>
      <c r="EO49" s="147"/>
      <c r="EP49" s="147"/>
      <c r="EQ49" s="147"/>
      <c r="ER49" s="147"/>
      <c r="ES49" s="147"/>
      <c r="ET49" s="147"/>
      <c r="EU49" s="147"/>
      <c r="EV49" s="147"/>
      <c r="EW49" s="147"/>
      <c r="EX49" s="147"/>
      <c r="EY49" s="147"/>
      <c r="EZ49" s="147"/>
      <c r="FA49" s="147"/>
    </row>
    <row r="50" spans="1:157" s="24" customFormat="1" ht="11.25" customHeight="1">
      <c r="A50" s="146" t="s">
        <v>42</v>
      </c>
      <c r="B50" s="146"/>
      <c r="C50" s="146"/>
      <c r="D50" s="146"/>
      <c r="E50" s="146"/>
      <c r="F50" s="146"/>
      <c r="G50" s="146"/>
      <c r="H50" s="146"/>
      <c r="I50" s="146"/>
      <c r="J50" s="146" t="s">
        <v>43</v>
      </c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33">
        <v>1</v>
      </c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>
        <v>2</v>
      </c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>
        <v>3</v>
      </c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>
        <v>4</v>
      </c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</row>
    <row r="51" spans="1:157" s="24" customFormat="1" ht="12" customHeight="1">
      <c r="A51" s="134" t="s">
        <v>106</v>
      </c>
      <c r="B51" s="134"/>
      <c r="C51" s="134"/>
      <c r="D51" s="134"/>
      <c r="E51" s="134"/>
      <c r="F51" s="134"/>
      <c r="G51" s="134"/>
      <c r="H51" s="134"/>
      <c r="I51" s="134"/>
      <c r="J51" s="50"/>
      <c r="K51" s="180" t="s">
        <v>104</v>
      </c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1"/>
      <c r="AP51" s="133">
        <v>46</v>
      </c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>
        <v>13</v>
      </c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 t="s">
        <v>257</v>
      </c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>
        <v>525.539</v>
      </c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</row>
    <row r="52" spans="1:157" s="24" customFormat="1" ht="63" customHeight="1">
      <c r="A52" s="182" t="s">
        <v>107</v>
      </c>
      <c r="B52" s="183"/>
      <c r="C52" s="183"/>
      <c r="D52" s="183"/>
      <c r="E52" s="183"/>
      <c r="F52" s="183"/>
      <c r="G52" s="183"/>
      <c r="H52" s="183"/>
      <c r="I52" s="184"/>
      <c r="J52" s="139" t="s">
        <v>105</v>
      </c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9"/>
      <c r="AP52" s="133" t="s">
        <v>258</v>
      </c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 t="s">
        <v>257</v>
      </c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 t="s">
        <v>257</v>
      </c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 t="s">
        <v>257</v>
      </c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ER52" s="133"/>
      <c r="ES52" s="133"/>
      <c r="ET52" s="133"/>
      <c r="EU52" s="133"/>
      <c r="EV52" s="133"/>
      <c r="EW52" s="133"/>
      <c r="EX52" s="133"/>
      <c r="EY52" s="133"/>
      <c r="EZ52" s="133"/>
      <c r="FA52" s="133"/>
    </row>
    <row r="53" spans="1:157" s="24" customFormat="1" ht="24" customHeight="1">
      <c r="A53" s="182" t="s">
        <v>108</v>
      </c>
      <c r="B53" s="183"/>
      <c r="C53" s="183"/>
      <c r="D53" s="183"/>
      <c r="E53" s="183"/>
      <c r="F53" s="183"/>
      <c r="G53" s="183"/>
      <c r="H53" s="183"/>
      <c r="I53" s="184"/>
      <c r="J53" s="139" t="s">
        <v>109</v>
      </c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9"/>
      <c r="AP53" s="133" t="s">
        <v>258</v>
      </c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 t="s">
        <v>257</v>
      </c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 t="s">
        <v>257</v>
      </c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 t="s">
        <v>257</v>
      </c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</row>
  </sheetData>
  <mergeCells count="301">
    <mergeCell ref="CH35:DA35"/>
    <mergeCell ref="CH36:DA36"/>
    <mergeCell ref="CH31:DA31"/>
    <mergeCell ref="CH32:DA32"/>
    <mergeCell ref="CH33:DA33"/>
    <mergeCell ref="CH34:DA34"/>
    <mergeCell ref="BN33:CG33"/>
    <mergeCell ref="BN34:CG34"/>
    <mergeCell ref="BN35:CG35"/>
    <mergeCell ref="BN36:CG36"/>
    <mergeCell ref="BN29:CG29"/>
    <mergeCell ref="BN30:CG30"/>
    <mergeCell ref="BN31:CG31"/>
    <mergeCell ref="BN32:CG32"/>
    <mergeCell ref="AD33:BM33"/>
    <mergeCell ref="AD34:BM34"/>
    <mergeCell ref="AD35:BM35"/>
    <mergeCell ref="AD36:BM36"/>
    <mergeCell ref="AD29:BM29"/>
    <mergeCell ref="AD30:BM30"/>
    <mergeCell ref="AD31:BM31"/>
    <mergeCell ref="AD32:BM32"/>
    <mergeCell ref="J33:AB33"/>
    <mergeCell ref="J34:AB34"/>
    <mergeCell ref="J35:AB35"/>
    <mergeCell ref="J36:AB36"/>
    <mergeCell ref="J29:AB29"/>
    <mergeCell ref="J30:AB30"/>
    <mergeCell ref="J31:AB31"/>
    <mergeCell ref="J32:AB32"/>
    <mergeCell ref="A33:I33"/>
    <mergeCell ref="A34:I34"/>
    <mergeCell ref="A35:I35"/>
    <mergeCell ref="A36:I36"/>
    <mergeCell ref="A29:I29"/>
    <mergeCell ref="A30:I30"/>
    <mergeCell ref="A31:I31"/>
    <mergeCell ref="A32:I32"/>
    <mergeCell ref="AD27:BM27"/>
    <mergeCell ref="AD28:BM28"/>
    <mergeCell ref="BN27:CG27"/>
    <mergeCell ref="BN28:CG28"/>
    <mergeCell ref="A27:I27"/>
    <mergeCell ref="A28:I28"/>
    <mergeCell ref="J27:AB27"/>
    <mergeCell ref="J28:AB28"/>
    <mergeCell ref="EB15:FA15"/>
    <mergeCell ref="CH15:DA15"/>
    <mergeCell ref="DB15:EA15"/>
    <mergeCell ref="A15:I15"/>
    <mergeCell ref="J15:AB15"/>
    <mergeCell ref="AD15:BM15"/>
    <mergeCell ref="BN15:CG15"/>
    <mergeCell ref="A1:FA1"/>
    <mergeCell ref="CR51:DV51"/>
    <mergeCell ref="DW51:FA51"/>
    <mergeCell ref="CR52:DV52"/>
    <mergeCell ref="DW52:FA52"/>
    <mergeCell ref="CR48:DV49"/>
    <mergeCell ref="DW48:FA49"/>
    <mergeCell ref="CR50:DV50"/>
    <mergeCell ref="DW50:FA50"/>
    <mergeCell ref="AP52:BP52"/>
    <mergeCell ref="BQ52:CQ52"/>
    <mergeCell ref="AP53:BP53"/>
    <mergeCell ref="BQ53:CQ53"/>
    <mergeCell ref="CR53:DV53"/>
    <mergeCell ref="DW53:FA53"/>
    <mergeCell ref="A53:I53"/>
    <mergeCell ref="J53:AO53"/>
    <mergeCell ref="AP48:CQ48"/>
    <mergeCell ref="AP49:BP49"/>
    <mergeCell ref="BQ49:CQ49"/>
    <mergeCell ref="AP50:BP50"/>
    <mergeCell ref="BQ50:CQ50"/>
    <mergeCell ref="AP51:BP51"/>
    <mergeCell ref="BQ51:CQ51"/>
    <mergeCell ref="A48:I49"/>
    <mergeCell ref="A50:I50"/>
    <mergeCell ref="J52:AO52"/>
    <mergeCell ref="J48:AO49"/>
    <mergeCell ref="J50:AO50"/>
    <mergeCell ref="K51:AO51"/>
    <mergeCell ref="A51:I51"/>
    <mergeCell ref="A52:I52"/>
    <mergeCell ref="A45:FA45"/>
    <mergeCell ref="A43:I43"/>
    <mergeCell ref="J43:AB43"/>
    <mergeCell ref="AD43:BM43"/>
    <mergeCell ref="BN43:CG43"/>
    <mergeCell ref="CH26:DA26"/>
    <mergeCell ref="DB26:EA26"/>
    <mergeCell ref="EB26:FA26"/>
    <mergeCell ref="CH43:DA43"/>
    <mergeCell ref="DB43:EA43"/>
    <mergeCell ref="EB43:FA43"/>
    <mergeCell ref="CH27:DA27"/>
    <mergeCell ref="CH28:DA28"/>
    <mergeCell ref="CH29:DA29"/>
    <mergeCell ref="CH30:DA30"/>
    <mergeCell ref="A26:I26"/>
    <mergeCell ref="J26:AB26"/>
    <mergeCell ref="AD26:BM26"/>
    <mergeCell ref="BN26:CG26"/>
    <mergeCell ref="CH24:DA24"/>
    <mergeCell ref="DB24:EA24"/>
    <mergeCell ref="EB24:FA24"/>
    <mergeCell ref="A25:I25"/>
    <mergeCell ref="J25:AB25"/>
    <mergeCell ref="AD25:BM25"/>
    <mergeCell ref="BN25:CG25"/>
    <mergeCell ref="CH25:DA25"/>
    <mergeCell ref="DB25:EA25"/>
    <mergeCell ref="EB25:FA25"/>
    <mergeCell ref="A24:I24"/>
    <mergeCell ref="J24:AB24"/>
    <mergeCell ref="AD24:BM24"/>
    <mergeCell ref="BN24:CG24"/>
    <mergeCell ref="CH22:DA22"/>
    <mergeCell ref="DB22:EA22"/>
    <mergeCell ref="EB22:FA22"/>
    <mergeCell ref="A23:I23"/>
    <mergeCell ref="J23:AB23"/>
    <mergeCell ref="AD23:BM23"/>
    <mergeCell ref="BN23:CG23"/>
    <mergeCell ref="CH23:DA23"/>
    <mergeCell ref="DB23:EA23"/>
    <mergeCell ref="EB23:FA23"/>
    <mergeCell ref="A22:I22"/>
    <mergeCell ref="J22:AB22"/>
    <mergeCell ref="AD22:BM22"/>
    <mergeCell ref="BN22:CG22"/>
    <mergeCell ref="CH20:DA20"/>
    <mergeCell ref="DB20:EA20"/>
    <mergeCell ref="EB20:FA20"/>
    <mergeCell ref="A21:I21"/>
    <mergeCell ref="J21:AB21"/>
    <mergeCell ref="AD21:BM21"/>
    <mergeCell ref="BN21:CG21"/>
    <mergeCell ref="CH21:DA21"/>
    <mergeCell ref="DB21:EA21"/>
    <mergeCell ref="EB21:FA21"/>
    <mergeCell ref="A20:I20"/>
    <mergeCell ref="J20:AB20"/>
    <mergeCell ref="AD20:BM20"/>
    <mergeCell ref="BN20:CG20"/>
    <mergeCell ref="CH18:DA18"/>
    <mergeCell ref="DB18:EA18"/>
    <mergeCell ref="EB18:FA18"/>
    <mergeCell ref="A19:I19"/>
    <mergeCell ref="J19:AB19"/>
    <mergeCell ref="AD19:BM19"/>
    <mergeCell ref="BN19:CG19"/>
    <mergeCell ref="CH19:DA19"/>
    <mergeCell ref="DB19:EA19"/>
    <mergeCell ref="EB19:FA19"/>
    <mergeCell ref="A18:I18"/>
    <mergeCell ref="J18:AB18"/>
    <mergeCell ref="AD18:BM18"/>
    <mergeCell ref="BN18:CG18"/>
    <mergeCell ref="CH16:DA16"/>
    <mergeCell ref="DB16:EA16"/>
    <mergeCell ref="EB16:FA16"/>
    <mergeCell ref="A17:I17"/>
    <mergeCell ref="J17:AB17"/>
    <mergeCell ref="AD17:BM17"/>
    <mergeCell ref="BN17:CG17"/>
    <mergeCell ref="CH17:DA17"/>
    <mergeCell ref="DB17:EA17"/>
    <mergeCell ref="EB17:FA17"/>
    <mergeCell ref="A16:I16"/>
    <mergeCell ref="J16:AB16"/>
    <mergeCell ref="AD16:BM16"/>
    <mergeCell ref="BN16:CG16"/>
    <mergeCell ref="CH13:DA13"/>
    <mergeCell ref="DB13:EA13"/>
    <mergeCell ref="EB13:FA13"/>
    <mergeCell ref="A14:I14"/>
    <mergeCell ref="J14:AB14"/>
    <mergeCell ref="AD14:BM14"/>
    <mergeCell ref="BN14:CG14"/>
    <mergeCell ref="CH14:DA14"/>
    <mergeCell ref="DB14:EA14"/>
    <mergeCell ref="EB14:FA14"/>
    <mergeCell ref="A13:I13"/>
    <mergeCell ref="J13:AB13"/>
    <mergeCell ref="AD13:BM13"/>
    <mergeCell ref="BN13:CG13"/>
    <mergeCell ref="CH11:DA11"/>
    <mergeCell ref="DB11:EA11"/>
    <mergeCell ref="EB11:FA11"/>
    <mergeCell ref="A12:I12"/>
    <mergeCell ref="J12:AB12"/>
    <mergeCell ref="AD12:BM12"/>
    <mergeCell ref="BN12:CG12"/>
    <mergeCell ref="CH12:DA12"/>
    <mergeCell ref="DB12:EA12"/>
    <mergeCell ref="EB12:FA12"/>
    <mergeCell ref="A11:I11"/>
    <mergeCell ref="J11:AB11"/>
    <mergeCell ref="AD11:BM11"/>
    <mergeCell ref="BN11:CG11"/>
    <mergeCell ref="BN10:CG10"/>
    <mergeCell ref="CH10:DA10"/>
    <mergeCell ref="DB10:EA10"/>
    <mergeCell ref="EB10:FA10"/>
    <mergeCell ref="BN9:CG9"/>
    <mergeCell ref="CH9:DA9"/>
    <mergeCell ref="DB9:EA9"/>
    <mergeCell ref="EB9:FA9"/>
    <mergeCell ref="BN8:CG8"/>
    <mergeCell ref="CH8:DA8"/>
    <mergeCell ref="DB8:EA8"/>
    <mergeCell ref="EB8:FA8"/>
    <mergeCell ref="AD10:BM10"/>
    <mergeCell ref="A8:I8"/>
    <mergeCell ref="J8:AB8"/>
    <mergeCell ref="A9:I9"/>
    <mergeCell ref="J9:AB9"/>
    <mergeCell ref="A10:I10"/>
    <mergeCell ref="J10:AB10"/>
    <mergeCell ref="AD9:BM9"/>
    <mergeCell ref="AD8:BM8"/>
    <mergeCell ref="A4:I6"/>
    <mergeCell ref="A7:I7"/>
    <mergeCell ref="J7:AB7"/>
    <mergeCell ref="BN4:DA5"/>
    <mergeCell ref="BN6:CG6"/>
    <mergeCell ref="CH6:DA6"/>
    <mergeCell ref="BN7:CG7"/>
    <mergeCell ref="CH7:DA7"/>
    <mergeCell ref="AC7:BM7"/>
    <mergeCell ref="AC4:BM6"/>
    <mergeCell ref="DB7:EA7"/>
    <mergeCell ref="EB7:FA7"/>
    <mergeCell ref="J4:AB6"/>
    <mergeCell ref="DB5:EA6"/>
    <mergeCell ref="DB4:FA4"/>
    <mergeCell ref="EB5:FA6"/>
    <mergeCell ref="DB27:DZ27"/>
    <mergeCell ref="DB28:DZ28"/>
    <mergeCell ref="DB29:DZ29"/>
    <mergeCell ref="DB30:DZ30"/>
    <mergeCell ref="EA31:EY31"/>
    <mergeCell ref="EA32:EY32"/>
    <mergeCell ref="EA33:EY33"/>
    <mergeCell ref="DB31:DZ31"/>
    <mergeCell ref="DB32:DZ32"/>
    <mergeCell ref="DB33:DZ33"/>
    <mergeCell ref="EA27:EY27"/>
    <mergeCell ref="EA28:EY28"/>
    <mergeCell ref="EA29:EY29"/>
    <mergeCell ref="EA30:EY30"/>
    <mergeCell ref="EA34:EY34"/>
    <mergeCell ref="EA35:EY35"/>
    <mergeCell ref="EA36:EY36"/>
    <mergeCell ref="DB35:DZ35"/>
    <mergeCell ref="DB36:DZ36"/>
    <mergeCell ref="DB34:DZ34"/>
    <mergeCell ref="A42:I42"/>
    <mergeCell ref="J37:AB37"/>
    <mergeCell ref="J38:AB38"/>
    <mergeCell ref="J39:AB39"/>
    <mergeCell ref="J40:AB40"/>
    <mergeCell ref="J42:AB42"/>
    <mergeCell ref="A37:I37"/>
    <mergeCell ref="A38:I38"/>
    <mergeCell ref="A39:I39"/>
    <mergeCell ref="A40:I40"/>
    <mergeCell ref="AD42:BM42"/>
    <mergeCell ref="BN37:CG37"/>
    <mergeCell ref="BN38:CG38"/>
    <mergeCell ref="BN39:CG39"/>
    <mergeCell ref="BN40:CG40"/>
    <mergeCell ref="BN42:CG42"/>
    <mergeCell ref="AD37:BM37"/>
    <mergeCell ref="AD38:BM38"/>
    <mergeCell ref="AD39:BM39"/>
    <mergeCell ref="AD40:BM40"/>
    <mergeCell ref="CH37:DA37"/>
    <mergeCell ref="CH38:DA38"/>
    <mergeCell ref="CH39:DA39"/>
    <mergeCell ref="CH40:DA40"/>
    <mergeCell ref="DB37:DZ37"/>
    <mergeCell ref="DB38:DZ38"/>
    <mergeCell ref="DB39:DZ39"/>
    <mergeCell ref="DB40:DZ40"/>
    <mergeCell ref="EA37:EY37"/>
    <mergeCell ref="EA38:EY38"/>
    <mergeCell ref="EA39:EY39"/>
    <mergeCell ref="EA40:EY40"/>
    <mergeCell ref="EA42:EY42"/>
    <mergeCell ref="A41:I41"/>
    <mergeCell ref="J41:AB41"/>
    <mergeCell ref="AD41:BM41"/>
    <mergeCell ref="BN41:CG41"/>
    <mergeCell ref="CH41:DA41"/>
    <mergeCell ref="DB41:DZ41"/>
    <mergeCell ref="EA41:EY41"/>
    <mergeCell ref="CH42:DA42"/>
    <mergeCell ref="DB42:DZ42"/>
  </mergeCells>
  <printOptions/>
  <pageMargins left="0.7874015748031497" right="0.48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A14"/>
  <sheetViews>
    <sheetView view="pageBreakPreview" zoomScaleSheetLayoutView="100" workbookViewId="0" topLeftCell="A1">
      <selection activeCell="EK6" sqref="EK6:FA6"/>
    </sheetView>
  </sheetViews>
  <sheetFormatPr defaultColWidth="9.00390625" defaultRowHeight="12.75"/>
  <cols>
    <col min="1" max="16384" width="0.875" style="1" customWidth="1"/>
  </cols>
  <sheetData>
    <row r="1" spans="1:157" s="45" customFormat="1" ht="15.75" customHeight="1">
      <c r="A1" s="148" t="s">
        <v>114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</row>
    <row r="2" spans="6:157" s="24" customFormat="1" ht="12.75" customHeight="1"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FA2" s="48" t="s">
        <v>163</v>
      </c>
    </row>
    <row r="3" spans="6:156" s="24" customFormat="1" ht="2.25" customHeight="1"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</row>
    <row r="4" spans="1:157" s="24" customFormat="1" ht="27.75" customHeight="1">
      <c r="A4" s="174" t="s">
        <v>23</v>
      </c>
      <c r="B4" s="174"/>
      <c r="C4" s="174"/>
      <c r="D4" s="174"/>
      <c r="E4" s="174"/>
      <c r="F4" s="174"/>
      <c r="G4" s="174"/>
      <c r="H4" s="174"/>
      <c r="I4" s="174"/>
      <c r="J4" s="174" t="s">
        <v>115</v>
      </c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47" t="s">
        <v>116</v>
      </c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 t="s">
        <v>140</v>
      </c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 t="s">
        <v>139</v>
      </c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</row>
    <row r="5" spans="1:157" s="24" customFormat="1" ht="51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47" t="s">
        <v>117</v>
      </c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 t="s">
        <v>118</v>
      </c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 t="s">
        <v>166</v>
      </c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</row>
    <row r="6" spans="1:157" s="24" customFormat="1" ht="93.7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 t="s">
        <v>39</v>
      </c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 t="s">
        <v>119</v>
      </c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 t="s">
        <v>120</v>
      </c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 t="s">
        <v>121</v>
      </c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</row>
    <row r="7" spans="1:157" s="24" customFormat="1" ht="12.75" customHeight="1">
      <c r="A7" s="146" t="s">
        <v>42</v>
      </c>
      <c r="B7" s="146"/>
      <c r="C7" s="146"/>
      <c r="D7" s="146"/>
      <c r="E7" s="146"/>
      <c r="F7" s="146"/>
      <c r="G7" s="146"/>
      <c r="H7" s="146"/>
      <c r="I7" s="146"/>
      <c r="J7" s="146" t="s">
        <v>43</v>
      </c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33" t="s">
        <v>122</v>
      </c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>
        <v>1</v>
      </c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>
        <v>2</v>
      </c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>
        <v>3</v>
      </c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>
        <v>4</v>
      </c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>
        <v>5</v>
      </c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>
        <v>6</v>
      </c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</row>
    <row r="8" spans="1:157" s="24" customFormat="1" ht="12.75" customHeight="1">
      <c r="A8" s="134" t="s">
        <v>123</v>
      </c>
      <c r="B8" s="134"/>
      <c r="C8" s="134"/>
      <c r="D8" s="134"/>
      <c r="E8" s="134"/>
      <c r="F8" s="134"/>
      <c r="G8" s="134"/>
      <c r="H8" s="134"/>
      <c r="I8" s="134"/>
      <c r="J8" s="49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85"/>
      <c r="AH8" s="46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2"/>
      <c r="BA8" s="46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2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</row>
    <row r="9" spans="1:157" s="24" customFormat="1" ht="12.75" customHeight="1">
      <c r="A9" s="134" t="s">
        <v>124</v>
      </c>
      <c r="B9" s="134"/>
      <c r="C9" s="134"/>
      <c r="D9" s="134"/>
      <c r="E9" s="134"/>
      <c r="F9" s="134"/>
      <c r="G9" s="134"/>
      <c r="H9" s="134"/>
      <c r="I9" s="134"/>
      <c r="J9" s="49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85"/>
      <c r="AH9" s="46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2"/>
      <c r="BA9" s="46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2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</row>
    <row r="10" spans="1:157" s="24" customFormat="1" ht="12.75" customHeight="1">
      <c r="A10" s="134" t="s">
        <v>125</v>
      </c>
      <c r="B10" s="134"/>
      <c r="C10" s="134"/>
      <c r="D10" s="134"/>
      <c r="E10" s="134"/>
      <c r="F10" s="134"/>
      <c r="G10" s="134"/>
      <c r="H10" s="134"/>
      <c r="I10" s="134"/>
      <c r="J10" s="49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85"/>
      <c r="AH10" s="46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2"/>
      <c r="BA10" s="46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2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</row>
    <row r="11" spans="1:157" s="24" customFormat="1" ht="12.75" customHeight="1">
      <c r="A11" s="134" t="s">
        <v>126</v>
      </c>
      <c r="B11" s="134"/>
      <c r="C11" s="134"/>
      <c r="D11" s="134"/>
      <c r="E11" s="134"/>
      <c r="F11" s="134"/>
      <c r="G11" s="134"/>
      <c r="H11" s="134"/>
      <c r="I11" s="134"/>
      <c r="J11" s="49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85"/>
      <c r="AH11" s="46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2"/>
      <c r="BA11" s="46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2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</row>
    <row r="12" spans="1:157" s="24" customFormat="1" ht="12.75" customHeight="1">
      <c r="A12" s="134" t="s">
        <v>127</v>
      </c>
      <c r="B12" s="134"/>
      <c r="C12" s="134"/>
      <c r="D12" s="134"/>
      <c r="E12" s="134"/>
      <c r="F12" s="134"/>
      <c r="G12" s="134"/>
      <c r="H12" s="134"/>
      <c r="I12" s="134"/>
      <c r="J12" s="49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85"/>
      <c r="AH12" s="46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2"/>
      <c r="BA12" s="46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2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</row>
    <row r="13" spans="6:156" s="24" customFormat="1" ht="10.5" customHeight="1"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</row>
    <row r="14" spans="4:156" s="52" customFormat="1" ht="13.5" customHeight="1">
      <c r="D14" s="55" t="s">
        <v>164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</row>
  </sheetData>
  <mergeCells count="67">
    <mergeCell ref="DU4:FA5"/>
    <mergeCell ref="DU6:EJ6"/>
    <mergeCell ref="EK6:FA6"/>
    <mergeCell ref="A1:FA1"/>
    <mergeCell ref="BS5:CJ6"/>
    <mergeCell ref="CK4:DT5"/>
    <mergeCell ref="CK6:CY6"/>
    <mergeCell ref="CZ6:DT6"/>
    <mergeCell ref="A4:I6"/>
    <mergeCell ref="J4:AG6"/>
    <mergeCell ref="AH4:CJ4"/>
    <mergeCell ref="AH5:AZ6"/>
    <mergeCell ref="BA5:BR6"/>
    <mergeCell ref="A7:I7"/>
    <mergeCell ref="J7:AG7"/>
    <mergeCell ref="AH7:AZ7"/>
    <mergeCell ref="BA7:BR7"/>
    <mergeCell ref="BS7:CJ7"/>
    <mergeCell ref="CK7:CY7"/>
    <mergeCell ref="CZ7:DT7"/>
    <mergeCell ref="DU7:EJ7"/>
    <mergeCell ref="EK7:FA7"/>
    <mergeCell ref="CK8:CY8"/>
    <mergeCell ref="CZ8:DT8"/>
    <mergeCell ref="DU8:EJ8"/>
    <mergeCell ref="A8:I8"/>
    <mergeCell ref="K8:AG8"/>
    <mergeCell ref="AI8:AZ8"/>
    <mergeCell ref="BB8:BR8"/>
    <mergeCell ref="A9:I9"/>
    <mergeCell ref="K9:AG9"/>
    <mergeCell ref="AI9:AZ9"/>
    <mergeCell ref="BB9:BR9"/>
    <mergeCell ref="K10:AG10"/>
    <mergeCell ref="AI10:AZ10"/>
    <mergeCell ref="BB10:BR10"/>
    <mergeCell ref="EK8:FA8"/>
    <mergeCell ref="BS9:CJ9"/>
    <mergeCell ref="CK9:CY9"/>
    <mergeCell ref="CZ9:DT9"/>
    <mergeCell ref="DU9:EJ9"/>
    <mergeCell ref="EK9:FA9"/>
    <mergeCell ref="BS8:CJ8"/>
    <mergeCell ref="EK10:FA10"/>
    <mergeCell ref="A11:I11"/>
    <mergeCell ref="K11:AG11"/>
    <mergeCell ref="AI11:AZ11"/>
    <mergeCell ref="BB11:BR11"/>
    <mergeCell ref="BS10:CJ10"/>
    <mergeCell ref="CK10:CY10"/>
    <mergeCell ref="CZ10:DT10"/>
    <mergeCell ref="DU10:EJ10"/>
    <mergeCell ref="A10:I10"/>
    <mergeCell ref="DU12:EJ12"/>
    <mergeCell ref="EK12:FA12"/>
    <mergeCell ref="BS11:CJ11"/>
    <mergeCell ref="CK11:CY11"/>
    <mergeCell ref="CZ11:DT11"/>
    <mergeCell ref="DU11:EJ11"/>
    <mergeCell ref="EK11:FA11"/>
    <mergeCell ref="BS12:CJ12"/>
    <mergeCell ref="CK12:CY12"/>
    <mergeCell ref="CZ12:DT12"/>
    <mergeCell ref="A12:I12"/>
    <mergeCell ref="K12:AG12"/>
    <mergeCell ref="AI12:AZ12"/>
    <mergeCell ref="BB12:BR12"/>
  </mergeCells>
  <printOptions/>
  <pageMargins left="0.7874015748031497" right="0.55118110236220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U18"/>
  <sheetViews>
    <sheetView view="pageBreakPreview" zoomScaleSheetLayoutView="100" workbookViewId="0" topLeftCell="A1">
      <selection activeCell="BC17" sqref="BC17:BF17"/>
    </sheetView>
  </sheetViews>
  <sheetFormatPr defaultColWidth="9.00390625" defaultRowHeight="12.75"/>
  <cols>
    <col min="1" max="16384" width="0.875" style="1" customWidth="1"/>
  </cols>
  <sheetData>
    <row r="1" spans="1:151" s="45" customFormat="1" ht="15.75" customHeight="1">
      <c r="A1" s="148" t="s">
        <v>128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</row>
    <row r="2" spans="1:151" s="24" customFormat="1" ht="12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P2" s="26"/>
      <c r="EQ2" s="26"/>
      <c r="ER2" s="26"/>
      <c r="ES2" s="26"/>
      <c r="EU2" s="44" t="s">
        <v>33</v>
      </c>
    </row>
    <row r="3" spans="1:151" s="24" customFormat="1" ht="2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</row>
    <row r="4" spans="1:151" s="24" customFormat="1" ht="13.5" customHeight="1">
      <c r="A4" s="174" t="s">
        <v>23</v>
      </c>
      <c r="B4" s="174"/>
      <c r="C4" s="174"/>
      <c r="D4" s="174"/>
      <c r="E4" s="174"/>
      <c r="F4" s="174"/>
      <c r="G4" s="174"/>
      <c r="H4" s="174"/>
      <c r="I4" s="174"/>
      <c r="J4" s="174" t="s">
        <v>129</v>
      </c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67" t="s">
        <v>130</v>
      </c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 t="s">
        <v>136</v>
      </c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</row>
    <row r="5" spans="1:151" s="24" customFormat="1" ht="40.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47" t="s">
        <v>137</v>
      </c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 t="s">
        <v>138</v>
      </c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</row>
    <row r="6" spans="1:151" s="24" customFormat="1" ht="12.75" customHeight="1">
      <c r="A6" s="146" t="s">
        <v>42</v>
      </c>
      <c r="B6" s="146"/>
      <c r="C6" s="146"/>
      <c r="D6" s="146"/>
      <c r="E6" s="146"/>
      <c r="F6" s="146"/>
      <c r="G6" s="146"/>
      <c r="H6" s="146"/>
      <c r="I6" s="146"/>
      <c r="J6" s="146">
        <v>1</v>
      </c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33">
        <v>2</v>
      </c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>
        <v>3</v>
      </c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>
        <v>4</v>
      </c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</row>
    <row r="7" spans="1:151" s="24" customFormat="1" ht="12.75" customHeight="1">
      <c r="A7" s="134" t="s">
        <v>141</v>
      </c>
      <c r="B7" s="134"/>
      <c r="C7" s="134"/>
      <c r="D7" s="134"/>
      <c r="E7" s="134"/>
      <c r="F7" s="134"/>
      <c r="G7" s="134"/>
      <c r="H7" s="134"/>
      <c r="I7" s="134"/>
      <c r="J7" s="134" t="s">
        <v>50</v>
      </c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51"/>
      <c r="AH7" s="193" t="s">
        <v>131</v>
      </c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4"/>
      <c r="CH7" s="133" t="s">
        <v>257</v>
      </c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>
        <v>0.022</v>
      </c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</row>
    <row r="8" spans="1:151" s="24" customFormat="1" ht="12.75" customHeight="1">
      <c r="A8" s="134" t="s">
        <v>142</v>
      </c>
      <c r="B8" s="134"/>
      <c r="C8" s="134"/>
      <c r="D8" s="134"/>
      <c r="E8" s="134"/>
      <c r="F8" s="134"/>
      <c r="G8" s="134"/>
      <c r="H8" s="134"/>
      <c r="I8" s="134"/>
      <c r="J8" s="134" t="s">
        <v>56</v>
      </c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46"/>
      <c r="AH8" s="175" t="s">
        <v>132</v>
      </c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6"/>
      <c r="CH8" s="133" t="s">
        <v>257</v>
      </c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>
        <v>0.002</v>
      </c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</row>
    <row r="9" spans="1:151" s="24" customFormat="1" ht="12.75" customHeight="1">
      <c r="A9" s="134" t="s">
        <v>143</v>
      </c>
      <c r="B9" s="134"/>
      <c r="C9" s="134"/>
      <c r="D9" s="134"/>
      <c r="E9" s="134"/>
      <c r="F9" s="134"/>
      <c r="G9" s="134"/>
      <c r="H9" s="134"/>
      <c r="I9" s="134"/>
      <c r="J9" s="134" t="s">
        <v>59</v>
      </c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46"/>
      <c r="AH9" s="175" t="s">
        <v>133</v>
      </c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6"/>
      <c r="CH9" s="133">
        <v>4.1982</v>
      </c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>
        <v>0.516</v>
      </c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</row>
    <row r="10" spans="1:151" s="24" customFormat="1" ht="12.75" customHeight="1">
      <c r="A10" s="134" t="s">
        <v>144</v>
      </c>
      <c r="B10" s="134"/>
      <c r="C10" s="134"/>
      <c r="D10" s="134"/>
      <c r="E10" s="134"/>
      <c r="F10" s="134"/>
      <c r="G10" s="134"/>
      <c r="H10" s="134"/>
      <c r="I10" s="134"/>
      <c r="J10" s="134" t="s">
        <v>61</v>
      </c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46"/>
      <c r="AH10" s="175" t="s">
        <v>134</v>
      </c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6"/>
      <c r="CH10" s="133">
        <v>2.828</v>
      </c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>
        <v>0.023</v>
      </c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</row>
    <row r="11" spans="1:151" s="24" customFormat="1" ht="12.75" customHeight="1">
      <c r="A11" s="134" t="s">
        <v>145</v>
      </c>
      <c r="B11" s="134"/>
      <c r="C11" s="134"/>
      <c r="D11" s="134"/>
      <c r="E11" s="134"/>
      <c r="F11" s="134"/>
      <c r="G11" s="134"/>
      <c r="H11" s="134"/>
      <c r="I11" s="134"/>
      <c r="J11" s="134" t="s">
        <v>146</v>
      </c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46"/>
      <c r="AH11" s="175" t="s">
        <v>135</v>
      </c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6"/>
      <c r="CH11" s="133" t="s">
        <v>257</v>
      </c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>
        <v>514.549</v>
      </c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</row>
    <row r="12" spans="18:150" s="25" customFormat="1" ht="31.5" customHeight="1">
      <c r="R12" s="40"/>
      <c r="S12" s="40"/>
      <c r="T12" s="40"/>
      <c r="U12" s="40"/>
      <c r="V12" s="40"/>
      <c r="W12" s="40"/>
      <c r="X12" s="40"/>
      <c r="Y12" s="40"/>
      <c r="Z12" s="40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</row>
    <row r="13" spans="1:85" ht="27" customHeight="1">
      <c r="A13" s="192" t="s">
        <v>15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7"/>
      <c r="X13" s="17"/>
      <c r="Y13" s="17"/>
      <c r="Z13" s="191" t="s">
        <v>261</v>
      </c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4"/>
      <c r="BH13" s="14"/>
      <c r="BI13" s="14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</row>
    <row r="14" spans="26:85" s="16" customFormat="1" ht="11.25">
      <c r="Z14" s="188" t="s">
        <v>10</v>
      </c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J14" s="188" t="s">
        <v>11</v>
      </c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</row>
    <row r="15" spans="1:110" ht="36.75" customHeight="1">
      <c r="A15" s="192" t="s">
        <v>17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7"/>
      <c r="W15" s="17"/>
      <c r="X15" s="17"/>
      <c r="Y15" s="17"/>
      <c r="Z15" s="195" t="s">
        <v>259</v>
      </c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43"/>
      <c r="AY15" s="43"/>
      <c r="AZ15" s="43"/>
      <c r="BA15" s="191" t="s">
        <v>260</v>
      </c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4"/>
      <c r="CI15" s="14"/>
      <c r="CJ15" s="14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</row>
    <row r="16" spans="26:110" s="16" customFormat="1" ht="11.25">
      <c r="Z16" s="188" t="s">
        <v>18</v>
      </c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34"/>
      <c r="AY16" s="34"/>
      <c r="AZ16" s="34"/>
      <c r="BA16" s="188" t="s">
        <v>10</v>
      </c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K16" s="188" t="s">
        <v>11</v>
      </c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8"/>
    </row>
    <row r="17" spans="26:82" ht="14.25" customHeight="1">
      <c r="Z17" s="190" t="s">
        <v>262</v>
      </c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35"/>
      <c r="AY17" s="35"/>
      <c r="AZ17" s="35"/>
      <c r="BA17" s="186" t="s">
        <v>165</v>
      </c>
      <c r="BB17" s="186"/>
      <c r="BC17" s="190" t="s">
        <v>263</v>
      </c>
      <c r="BD17" s="190"/>
      <c r="BE17" s="190"/>
      <c r="BF17" s="190"/>
      <c r="BG17" s="196" t="s">
        <v>165</v>
      </c>
      <c r="BH17" s="196"/>
      <c r="BJ17" s="191" t="s">
        <v>264</v>
      </c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86">
        <v>20</v>
      </c>
      <c r="BW17" s="186"/>
      <c r="BX17" s="186"/>
      <c r="BY17" s="186"/>
      <c r="BZ17" s="187" t="s">
        <v>265</v>
      </c>
      <c r="CA17" s="187"/>
      <c r="CB17" s="187"/>
      <c r="CD17" s="1" t="s">
        <v>12</v>
      </c>
    </row>
    <row r="18" spans="26:85" s="16" customFormat="1" ht="11.25">
      <c r="Z18" s="188" t="s">
        <v>13</v>
      </c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34"/>
      <c r="AY18" s="34"/>
      <c r="AZ18" s="34"/>
      <c r="BA18" s="189" t="s">
        <v>14</v>
      </c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</row>
  </sheetData>
  <mergeCells count="58">
    <mergeCell ref="A1:EU1"/>
    <mergeCell ref="BA17:BB17"/>
    <mergeCell ref="BG17:BH17"/>
    <mergeCell ref="DO10:EU10"/>
    <mergeCell ref="A11:I11"/>
    <mergeCell ref="J11:AF11"/>
    <mergeCell ref="AH11:CG11"/>
    <mergeCell ref="CH11:DN11"/>
    <mergeCell ref="DO11:EU11"/>
    <mergeCell ref="DO7:EU7"/>
    <mergeCell ref="A8:I8"/>
    <mergeCell ref="J8:AF8"/>
    <mergeCell ref="AH8:CG8"/>
    <mergeCell ref="CH8:DN8"/>
    <mergeCell ref="DO8:EU8"/>
    <mergeCell ref="A4:I5"/>
    <mergeCell ref="J4:AF5"/>
    <mergeCell ref="A6:I6"/>
    <mergeCell ref="J6:AF6"/>
    <mergeCell ref="A7:I7"/>
    <mergeCell ref="J7:AF7"/>
    <mergeCell ref="AG4:CG5"/>
    <mergeCell ref="CH4:EU4"/>
    <mergeCell ref="CH5:DN5"/>
    <mergeCell ref="DO9:EU9"/>
    <mergeCell ref="AH10:CG10"/>
    <mergeCell ref="CH10:DN10"/>
    <mergeCell ref="A9:I9"/>
    <mergeCell ref="J9:AF9"/>
    <mergeCell ref="A10:I10"/>
    <mergeCell ref="J10:AF10"/>
    <mergeCell ref="DO5:EU5"/>
    <mergeCell ref="AG6:CG6"/>
    <mergeCell ref="CH6:DN6"/>
    <mergeCell ref="DO6:EU6"/>
    <mergeCell ref="AH7:CG7"/>
    <mergeCell ref="CH7:DN7"/>
    <mergeCell ref="Z15:AW15"/>
    <mergeCell ref="BA15:CG15"/>
    <mergeCell ref="AH9:CG9"/>
    <mergeCell ref="CH9:DN9"/>
    <mergeCell ref="CK16:DF16"/>
    <mergeCell ref="Z16:AW16"/>
    <mergeCell ref="BA16:CG16"/>
    <mergeCell ref="A13:V13"/>
    <mergeCell ref="Z13:BF13"/>
    <mergeCell ref="BJ13:CG13"/>
    <mergeCell ref="Z14:BF14"/>
    <mergeCell ref="BJ14:CG14"/>
    <mergeCell ref="A15:U15"/>
    <mergeCell ref="CK15:DF15"/>
    <mergeCell ref="BV17:BY17"/>
    <mergeCell ref="BZ17:CB17"/>
    <mergeCell ref="Z18:AW18"/>
    <mergeCell ref="BA18:CG18"/>
    <mergeCell ref="Z17:AW17"/>
    <mergeCell ref="BC17:BF17"/>
    <mergeCell ref="BJ17:BU17"/>
  </mergeCells>
  <printOptions/>
  <pageMargins left="0.9055118110236221" right="0.55118110236220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mihaylova_lg</cp:lastModifiedBy>
  <cp:lastPrinted>2007-01-11T05:59:58Z</cp:lastPrinted>
  <dcterms:created xsi:type="dcterms:W3CDTF">2003-08-25T05:08:13Z</dcterms:created>
  <dcterms:modified xsi:type="dcterms:W3CDTF">2007-01-18T09:13:44Z</dcterms:modified>
  <cp:category/>
  <cp:version/>
  <cp:contentType/>
  <cp:contentStatus/>
</cp:coreProperties>
</file>