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65" activeTab="2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'стр.1'!$A$1:$EQ$28</definedName>
    <definedName name="_xlnm.Print_Area" localSheetId="1">'стр.2'!$A$1:$FE$18</definedName>
    <definedName name="_xlnm.Print_Area" localSheetId="2">'стр.3'!$A$1:$EY$53</definedName>
    <definedName name="_xlnm.Print_Area" localSheetId="3">'стр.4'!$A$1:$FA$14</definedName>
    <definedName name="_xlnm.Print_Area" localSheetId="4">'стр.5'!$A$1:$EU$18</definedName>
  </definedNames>
  <calcPr fullCalcOnLoad="1"/>
</workbook>
</file>

<file path=xl/sharedStrings.xml><?xml version="1.0" encoding="utf-8"?>
<sst xmlns="http://schemas.openxmlformats.org/spreadsheetml/2006/main" count="325" uniqueCount="260">
  <si>
    <t xml:space="preserve">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</si>
  <si>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</si>
  <si>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</t>
  </si>
  <si>
    <t>09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</si>
  <si>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</si>
  <si>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</si>
  <si>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</si>
  <si>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</si>
  <si>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Представляют:</t>
  </si>
  <si>
    <t>Сроки представления</t>
  </si>
  <si>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</si>
  <si>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</si>
  <si>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</si>
  <si>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</si>
  <si>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</si>
  <si>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</si>
  <si>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год</t>
  </si>
  <si>
    <t>(номер контактного телефона)</t>
  </si>
  <si>
    <t>(дата составления документа)</t>
  </si>
  <si>
    <t>Руководитель
организации</t>
  </si>
  <si>
    <t>Годовая</t>
  </si>
  <si>
    <t>Должностное лицо,
ответственное за
составление формы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</si>
  <si>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</si>
  <si>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</si>
  <si>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</si>
  <si>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</si>
  <si>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</si>
  <si>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</si>
  <si>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</si>
  <si>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</si>
  <si>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Раздел 1. Выбросы загрязняющих веществ в атмосферу, их очистка и утилизация</t>
  </si>
  <si>
    <t>Код по ОКЕИ: тонна - 168</t>
  </si>
  <si>
    <t>Загрязняющие
вещества</t>
  </si>
  <si>
    <t>Выбрасывается без очистки</t>
  </si>
  <si>
    <t>Поступило на очистные сооружения загрязняющих веществ - всего</t>
  </si>
  <si>
    <t>Из поступивших на очистку - уловлено и обезврежено</t>
  </si>
  <si>
    <t>Всего выброшено в атмосферу загрязняющих веществ</t>
  </si>
  <si>
    <t>за отчетный год</t>
  </si>
  <si>
    <t>Установленные нормативы на выбросы загрязняющих веществ на отчетный год,
тонн/год</t>
  </si>
  <si>
    <t>предельно допустимый выброс
(ПДВ)</t>
  </si>
  <si>
    <t>А</t>
  </si>
  <si>
    <t>Б</t>
  </si>
  <si>
    <t>Всего (102 + 103)</t>
  </si>
  <si>
    <t>101</t>
  </si>
  <si>
    <t>0001</t>
  </si>
  <si>
    <t>х</t>
  </si>
  <si>
    <t>в том числе:
твердые</t>
  </si>
  <si>
    <t>102</t>
  </si>
  <si>
    <t>0002</t>
  </si>
  <si>
    <t>103</t>
  </si>
  <si>
    <t>0004</t>
  </si>
  <si>
    <t>газообразные и жидкие
(104 - 109)</t>
  </si>
  <si>
    <t>из них:
диоксид серы</t>
  </si>
  <si>
    <t>104</t>
  </si>
  <si>
    <t>0330</t>
  </si>
  <si>
    <t>оксид углерода</t>
  </si>
  <si>
    <t>105</t>
  </si>
  <si>
    <t>0337</t>
  </si>
  <si>
    <t>106</t>
  </si>
  <si>
    <t>0301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</si>
  <si>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</si>
  <si>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</si>
  <si>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</si>
  <si>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</si>
  <si>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</si>
  <si>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</si>
  <si>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</si>
  <si>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</si>
  <si>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Код
загрязняющего вещества</t>
  </si>
  <si>
    <t>Бенз(а)пирен</t>
  </si>
  <si>
    <r>
      <t>Серная кислота (по молекуле H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SO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</si>
  <si>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Выброс в атмосферу специфических загрязняющих веществ</t>
  </si>
  <si>
    <t>за предыдущий год</t>
  </si>
  <si>
    <t>предельно допустимый выброс (ПДВ)</t>
  </si>
  <si>
    <t>временно согласованный выброс (ВСВ)</t>
  </si>
  <si>
    <t>Установленные нормативы на отчетный год, тонн/год</t>
  </si>
  <si>
    <t>Метан</t>
  </si>
  <si>
    <t>201</t>
  </si>
  <si>
    <t>202</t>
  </si>
  <si>
    <t>203</t>
  </si>
  <si>
    <t>0703</t>
  </si>
  <si>
    <t>0322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</si>
  <si>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</si>
  <si>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</si>
  <si>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</si>
  <si>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</si>
  <si>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</si>
  <si>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</si>
  <si>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</si>
  <si>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</si>
  <si>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</si>
  <si>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</si>
  <si>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</si>
  <si>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</si>
  <si>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</si>
  <si>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</si>
  <si>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</si>
  <si>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</si>
  <si>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</si>
  <si>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</si>
  <si>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Раздел 3. Источники загрязнения атмосферы</t>
  </si>
  <si>
    <t>Всего</t>
  </si>
  <si>
    <t>в том числе с
установленными нормативами:
предельно допустимого выброса (ПДВ)</t>
  </si>
  <si>
    <t>301</t>
  </si>
  <si>
    <t>302</t>
  </si>
  <si>
    <t>303</t>
  </si>
  <si>
    <t>временно согласованного выброса (ВСВ)</t>
  </si>
  <si>
    <t>Количество источников загрязнения
атмосферы на конец года, единиц</t>
  </si>
  <si>
    <t>из них организованных</t>
  </si>
  <si>
    <t>Разрешенный выброс в атмосферу загрязняющих веществ, тонн</t>
  </si>
  <si>
    <t>Фактически выброшено в атмосферу загрязняющих веществ, тонн</t>
  </si>
  <si>
    <t>Раздел 4. Выполнение мероприятий по уменьшению выбросов загрязняющих веществ в атмосферу</t>
  </si>
  <si>
    <t>Наименование промышленного производства и технологического оборудования</t>
  </si>
  <si>
    <t>Мероприятия, выполнение которых предусмотрено в отчетном году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</si>
  <si>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</si>
  <si>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</si>
  <si>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</si>
  <si>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</si>
  <si>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</si>
  <si>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</si>
  <si>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</si>
  <si>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</si>
  <si>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</si>
  <si>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</si>
  <si>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</si>
  <si>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Раздел 5. Выбросы загрязняющих веществ в атмосферный воздух от отдельных групп источников загрязнения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</si>
  <si>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</si>
  <si>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</si>
  <si>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</si>
  <si>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</si>
  <si>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</si>
  <si>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</si>
  <si>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</si>
  <si>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Выброс в атмосферу загрязняющих веществ</t>
  </si>
  <si>
    <t>от сжигания топлива (для выработки электро- и теплоэнергии)</t>
  </si>
  <si>
    <t>от технологических и других процессов</t>
  </si>
  <si>
    <r>
      <t xml:space="preserve">Уменьшение выбросов в
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1</t>
    </r>
  </si>
  <si>
    <t>Использовано (освоено) средств на проведение мероприятий (за счет всех источников финансирования) -
тыс. руб. с одним десятичным
знаком в фактических ценах соответствующих лет</t>
  </si>
  <si>
    <t>501</t>
  </si>
  <si>
    <t>502</t>
  </si>
  <si>
    <t>503</t>
  </si>
  <si>
    <t>504</t>
  </si>
  <si>
    <t>505</t>
  </si>
  <si>
    <t>0007</t>
  </si>
  <si>
    <r>
      <t xml:space="preserve">Раздел 2. Выброс в атмосферу специфических загрязняющих веществ </t>
    </r>
    <r>
      <rPr>
        <vertAlign val="superscript"/>
        <sz val="12"/>
        <rFont val="Times New Roman"/>
        <family val="1"/>
      </rPr>
      <t>1</t>
    </r>
  </si>
  <si>
    <t>Код
формы
по ОКУД</t>
  </si>
  <si>
    <t>отчитывающейся
организации
по ОКПО</t>
  </si>
  <si>
    <t>углеводороды 
(без летучих органических соединений)</t>
  </si>
  <si>
    <t>территориальному органу Росстата в субъекте Российской Федерации</t>
  </si>
  <si>
    <t>по установленному им адресу;</t>
  </si>
  <si>
    <t>Код загрязня-
ющего вещества *</t>
  </si>
  <si>
    <t>в том числе от органи-
зованных источников загрязнения</t>
  </si>
  <si>
    <t>из них утилизи-
ровано</t>
  </si>
  <si>
    <t>временно согласован-
ный выброс
(ВСВ)</t>
  </si>
  <si>
    <r>
      <t>1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</si>
  <si>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t>Коды по ОКЕИ: единица - 642; тонна - 168</t>
  </si>
  <si>
    <t>Коды по ОКЕИ: единица - 642; тысяча рублей - 384; тонна - 168</t>
  </si>
  <si>
    <r>
      <t>1</t>
    </r>
    <r>
      <rPr>
        <sz val="8"/>
        <rFont val="Times New Roman"/>
        <family val="1"/>
      </rPr>
      <t xml:space="preserve"> Перед цифрой необходимо ставить знак "-".</t>
    </r>
  </si>
  <si>
    <t>"</t>
  </si>
  <si>
    <t>оценка выполнения мероприятий, осуществление которых начато в отчетном году и выполненных, ставится "1", по остальным мероприятиям ставится "0"</t>
  </si>
  <si>
    <t>ГУП "Биологические очистные сооружения" Минстроя Чувашии</t>
  </si>
  <si>
    <t>429950, Чувашская Республика, г.Новочебоксарск, ул. Промышленная, д. 1</t>
  </si>
  <si>
    <t>49220144</t>
  </si>
  <si>
    <t>0123</t>
  </si>
  <si>
    <t>0143</t>
  </si>
  <si>
    <t>Марганец и его соединения (в пересчете на марганца (IV)  оксид)</t>
  </si>
  <si>
    <t>0303</t>
  </si>
  <si>
    <t>Аммиак</t>
  </si>
  <si>
    <t>0316</t>
  </si>
  <si>
    <t>Гидрохлорид (Водород хлористый, Соляная кислота) (по молекуле HCl)</t>
  </si>
  <si>
    <t>0333</t>
  </si>
  <si>
    <t>0342</t>
  </si>
  <si>
    <t>0349</t>
  </si>
  <si>
    <t>Хлор</t>
  </si>
  <si>
    <t>диЖелезо триоксид3 (Железа оксид) (в пересчете на железо)</t>
  </si>
  <si>
    <t>Дигидросульфид (Сероводород)</t>
  </si>
  <si>
    <t>221</t>
  </si>
  <si>
    <t>222</t>
  </si>
  <si>
    <t>223</t>
  </si>
  <si>
    <t>224</t>
  </si>
  <si>
    <t>0416</t>
  </si>
  <si>
    <t>Фтористые газообразные соединения - гидрофторид, кремний тетрафторид [Фтористые соединения газообразные (фтористый водород, четырехфтористый кремний)] (в пересчете на фтор)</t>
  </si>
  <si>
    <t>Смесь углеводородов предельных С6-С10</t>
  </si>
  <si>
    <t>0501</t>
  </si>
  <si>
    <t>Пентилены (Амилены - смесь изомеров)</t>
  </si>
  <si>
    <t>0602</t>
  </si>
  <si>
    <t>Бензол</t>
  </si>
  <si>
    <t>0621</t>
  </si>
  <si>
    <t>Метилбензол (Толуол)</t>
  </si>
  <si>
    <t>0869</t>
  </si>
  <si>
    <t>Дихлорметан (Метилен хлористый)</t>
  </si>
  <si>
    <t>0898</t>
  </si>
  <si>
    <t>Трихлорметан (Хлороформ)</t>
  </si>
  <si>
    <t>0906</t>
  </si>
  <si>
    <t>Тетрахлорметан (Углерод четырехлористый)</t>
  </si>
  <si>
    <t>0915</t>
  </si>
  <si>
    <t>Хлорбензол</t>
  </si>
  <si>
    <t>1071</t>
  </si>
  <si>
    <t>Гидроксибензол (Фенол)</t>
  </si>
  <si>
    <t>1905</t>
  </si>
  <si>
    <t>Нитробензол</t>
  </si>
  <si>
    <t>2735</t>
  </si>
  <si>
    <t>Масло минеральное нефтяное (веретенное, машинное, цилиндровое и др.)</t>
  </si>
  <si>
    <t>2754</t>
  </si>
  <si>
    <t>Алканы С12-С19 (Углеводороды предельные С12-С19, растворитель РПК-265П и др.) (в пересчете на суммарный органический углерод)</t>
  </si>
  <si>
    <t>2930</t>
  </si>
  <si>
    <t>2936</t>
  </si>
  <si>
    <t>Пыль древесная</t>
  </si>
  <si>
    <t>Пыль абразивная (Корунд белый, Монокорунд)</t>
  </si>
  <si>
    <t xml:space="preserve"> -</t>
  </si>
  <si>
    <t xml:space="preserve"> - </t>
  </si>
  <si>
    <t>Главный специалист по охране окружающей среды</t>
  </si>
  <si>
    <t>Алексеев Ю.И.</t>
  </si>
  <si>
    <t>января</t>
  </si>
  <si>
    <t>0616</t>
  </si>
  <si>
    <t>Диметилбензол (Ксилол) (смесь изомеров о-, м-, п-)</t>
  </si>
  <si>
    <t>1042</t>
  </si>
  <si>
    <t>Бутан-1-ол (Спирт н-бутиловый)</t>
  </si>
  <si>
    <t>1061</t>
  </si>
  <si>
    <t>Этанол (спирт этиловый)</t>
  </si>
  <si>
    <t>1119</t>
  </si>
  <si>
    <t>2-Этоксиэтанол (Этилцелозольф, Этиловый эфир этиленгликоля)</t>
  </si>
  <si>
    <t>1210</t>
  </si>
  <si>
    <t>Бутилэцетат</t>
  </si>
  <si>
    <t>1401</t>
  </si>
  <si>
    <t>Пропан-2-он (Ацетон)</t>
  </si>
  <si>
    <t>2704</t>
  </si>
  <si>
    <t>Бензин (нефтяной, малосернистый) (в пересчете на углерод)</t>
  </si>
  <si>
    <t>2732</t>
  </si>
  <si>
    <t>Керосин</t>
  </si>
  <si>
    <t>2750</t>
  </si>
  <si>
    <t>Сольвент-нафта</t>
  </si>
  <si>
    <t>2752</t>
  </si>
  <si>
    <t>Уайт-спирит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</si>
  <si>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</si>
  <si>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</si>
  <si>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</si>
  <si>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</si>
  <si>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</si>
  <si>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</si>
  <si>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</si>
  <si>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</si>
  <si>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</si>
  <si>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</si>
  <si>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0328</t>
  </si>
  <si>
    <t>Углерод (Сажа)</t>
  </si>
  <si>
    <t>0403</t>
  </si>
  <si>
    <t>Гексан</t>
  </si>
  <si>
    <t>235</t>
  </si>
  <si>
    <t>236</t>
  </si>
  <si>
    <t xml:space="preserve">юридические лица,  имеющие стационарные источники загрязнения атмосферного воздуха: </t>
  </si>
  <si>
    <t>территориальному органу Ростехнадзора в субъекте Российской Федерации</t>
  </si>
  <si>
    <t xml:space="preserve">  22 января 
после отчетного периода                          </t>
  </si>
  <si>
    <t>Приказ Росстата
Об утверждении формы 
от 10.08.2009 № 166                о внесении изменений         ( при наличии)                       от _______ № _____                 от________ № ____</t>
  </si>
  <si>
    <t>* Коды даны в соответствии с "Перечнем и кодами веществ, загрязняющих атмосферный воздух" (СПб, 2008).</t>
  </si>
  <si>
    <t>прочие газообраз-ные и жидкие</t>
  </si>
  <si>
    <t>Костюнина Н.М.</t>
  </si>
  <si>
    <t>74-53-29</t>
  </si>
  <si>
    <t>20</t>
  </si>
  <si>
    <t>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</si>
</sst>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/>
    </xf>
    <xf numFmtId="0" fontId="1" fillId="0" borderId="14" xfId="0" applyNumberFormat="1" applyFont="1" applyFill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/>
    </xf>
    <xf numFmtId="165" fontId="1" fillId="0" borderId="15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9" fontId="1" fillId="0" borderId="22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30" xfId="0" applyFont="1" applyBorder="1" applyAlignment="1">
      <alignment vertical="top" wrapText="1"/>
    </xf>
    <xf numFmtId="0" fontId="1" fillId="0" borderId="28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" fillId="0" borderId="3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165" fontId="1" fillId="0" borderId="15" xfId="0" applyNumberFormat="1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2"/>
    </xf>
    <xf numFmtId="0" fontId="1" fillId="0" borderId="21" xfId="0" applyNumberFormat="1" applyFont="1" applyBorder="1" applyAlignment="1">
      <alignment horizontal="left" indent="2"/>
    </xf>
    <xf numFmtId="0" fontId="1" fillId="0" borderId="23" xfId="0" applyNumberFormat="1" applyFont="1" applyBorder="1" applyAlignment="1">
      <alignment horizontal="left" indent="2"/>
    </xf>
    <xf numFmtId="0" fontId="1" fillId="0" borderId="21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 indent="3"/>
    </xf>
    <xf numFmtId="0" fontId="1" fillId="0" borderId="21" xfId="0" applyNumberFormat="1" applyFont="1" applyBorder="1" applyAlignment="1">
      <alignment horizontal="left" indent="3"/>
    </xf>
    <xf numFmtId="0" fontId="1" fillId="0" borderId="23" xfId="0" applyNumberFormat="1" applyFont="1" applyBorder="1" applyAlignment="1">
      <alignment horizontal="left" indent="3"/>
    </xf>
    <xf numFmtId="0" fontId="1" fillId="0" borderId="14" xfId="0" applyNumberFormat="1" applyFont="1" applyBorder="1" applyAlignment="1">
      <alignment horizontal="left" indent="3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4" fillId="0" borderId="0" xfId="0" applyNumberFormat="1" applyFont="1" applyAlignment="1">
      <alignment horizontal="center"/>
    </xf>
    <xf numFmtId="49" fontId="1" fillId="0" borderId="14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 wrapText="1" indent="2"/>
    </xf>
    <xf numFmtId="0" fontId="1" fillId="0" borderId="23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/>
    </xf>
    <xf numFmtId="0" fontId="1" fillId="0" borderId="3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5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center"/>
    </xf>
    <xf numFmtId="165" fontId="1" fillId="0" borderId="21" xfId="0" applyNumberFormat="1" applyFont="1" applyFill="1" applyBorder="1" applyAlignment="1">
      <alignment horizontal="center"/>
    </xf>
    <xf numFmtId="165" fontId="1" fillId="0" borderId="2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3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15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left"/>
    </xf>
    <xf numFmtId="0" fontId="1" fillId="0" borderId="23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0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49" fontId="1" fillId="0" borderId="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28"/>
  <sheetViews>
    <sheetView view="pageBreakPreview" zoomScaleSheetLayoutView="100" workbookViewId="0" topLeftCell="A6">
      <selection activeCell="BZ8" sqref="BZ8:CB8"/>
    </sheetView>
  </sheetViews>
  <sheetFormatPr defaultColWidth="9.00390625" defaultRowHeight="12.75"/>
  <cols>
    <col min="1" max="38" width="0.875" style="1" customWidth="1"/>
    <col min="39" max="39" width="15.875" style="1" customWidth="1"/>
    <col min="40" max="92" width="0.875" style="1" customWidth="1"/>
    <col min="93" max="95" width="0.875" style="1" hidden="1" customWidth="1"/>
    <col min="96" max="96" width="0.12890625" style="1" hidden="1" customWidth="1"/>
    <col min="97" max="103" width="0.875" style="1" hidden="1" customWidth="1"/>
    <col min="104" max="16384" width="0.875" style="1" customWidth="1"/>
  </cols>
  <sheetData>
    <row r="1" spans="16:136" ht="24" customHeight="1" thickBot="1">
      <c r="P1" s="81" t="s">
        <v>5</v>
      </c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3"/>
    </row>
    <row r="2" spans="1:147" ht="6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</row>
    <row r="3" spans="16:136" ht="19.5" customHeight="1" thickBot="1">
      <c r="P3" s="84" t="s">
        <v>6</v>
      </c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6"/>
    </row>
    <row r="4" spans="9:133" ht="10.5" customHeight="1" thickBot="1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</row>
    <row r="5" spans="12:139" ht="59.25" customHeight="1" thickBot="1">
      <c r="L5" s="3"/>
      <c r="M5" s="87" t="s">
        <v>7</v>
      </c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9"/>
    </row>
    <row r="6" spans="11:146" ht="41.25" customHeight="1" thickBot="1">
      <c r="K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4"/>
    </row>
    <row r="7" spans="28:128" ht="15.75" customHeight="1">
      <c r="AB7" s="90" t="s">
        <v>28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2"/>
      <c r="DX7" s="36"/>
    </row>
    <row r="8" spans="28:127" ht="11.25" customHeight="1">
      <c r="AB8" s="18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20"/>
      <c r="BX8" s="20"/>
      <c r="BY8" s="20" t="s">
        <v>24</v>
      </c>
      <c r="BZ8" s="93" t="s">
        <v>3</v>
      </c>
      <c r="CA8" s="93"/>
      <c r="CB8" s="93"/>
      <c r="CC8" s="21" t="s">
        <v>23</v>
      </c>
      <c r="CD8" s="22"/>
      <c r="CE8" s="22"/>
      <c r="CF8" s="22"/>
      <c r="CG8" s="22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23"/>
    </row>
    <row r="9" spans="28:127" ht="3.75" customHeight="1" thickBot="1">
      <c r="AB9" s="37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9"/>
    </row>
    <row r="10" ht="27.75" customHeight="1" thickBot="1"/>
    <row r="11" spans="1:147" ht="16.5" customHeight="1" thickBot="1">
      <c r="A11" s="84" t="s">
        <v>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6"/>
      <c r="CG11" s="84" t="s">
        <v>9</v>
      </c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6"/>
      <c r="DO11" s="5"/>
      <c r="DQ11" s="33"/>
      <c r="DR11" s="94" t="s">
        <v>27</v>
      </c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6"/>
    </row>
    <row r="12" spans="1:147" ht="3.75" customHeight="1" thickBot="1">
      <c r="A12" s="125"/>
      <c r="B12" s="119" t="s">
        <v>250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20"/>
      <c r="CG12" s="100" t="s">
        <v>252</v>
      </c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2"/>
      <c r="DO12" s="5"/>
      <c r="DQ12" s="33"/>
      <c r="DR12" s="97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9"/>
    </row>
    <row r="13" spans="1:147" ht="36" customHeight="1">
      <c r="A13" s="126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2"/>
      <c r="CG13" s="103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5"/>
      <c r="DO13" s="6"/>
      <c r="DP13" s="7"/>
      <c r="DR13" s="116" t="s">
        <v>253</v>
      </c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</row>
    <row r="14" spans="1:147" ht="17.25" customHeight="1">
      <c r="A14" s="109" t="s">
        <v>10</v>
      </c>
      <c r="B14" s="110"/>
      <c r="C14" s="110"/>
      <c r="D14" s="110"/>
      <c r="E14" s="111" t="s">
        <v>148</v>
      </c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2"/>
      <c r="CG14" s="103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5"/>
      <c r="DO14" s="6"/>
      <c r="DP14" s="7"/>
      <c r="DQ14" s="6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</row>
    <row r="15" spans="1:147" ht="18.75" customHeight="1">
      <c r="A15" s="109"/>
      <c r="B15" s="110"/>
      <c r="C15" s="110"/>
      <c r="D15" s="110"/>
      <c r="E15" s="127" t="s">
        <v>149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8"/>
      <c r="CG15" s="103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5"/>
      <c r="DO15" s="6"/>
      <c r="DP15" s="7"/>
      <c r="DQ15" s="6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</row>
    <row r="16" spans="1:147" ht="8.25" customHeight="1">
      <c r="A16" s="109" t="s">
        <v>10</v>
      </c>
      <c r="B16" s="110"/>
      <c r="C16" s="110"/>
      <c r="D16" s="110"/>
      <c r="E16" s="111" t="s">
        <v>251</v>
      </c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2"/>
      <c r="CG16" s="103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5"/>
      <c r="DO16" s="6"/>
      <c r="DP16" s="7"/>
      <c r="DQ16" s="6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</row>
    <row r="17" spans="1:147" ht="10.5" customHeight="1" thickBot="1">
      <c r="A17" s="109"/>
      <c r="B17" s="110"/>
      <c r="C17" s="110"/>
      <c r="D17" s="110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8"/>
      <c r="CG17" s="103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5"/>
      <c r="DO17" s="6"/>
      <c r="DP17" s="7"/>
      <c r="DQ17" s="6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</row>
    <row r="18" spans="1:147" ht="6.75" customHeight="1">
      <c r="A18" s="109"/>
      <c r="B18" s="110"/>
      <c r="C18" s="110"/>
      <c r="D18" s="110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8"/>
      <c r="CG18" s="103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5"/>
      <c r="DO18" s="6"/>
      <c r="DP18" s="7"/>
      <c r="DQ18" s="6"/>
      <c r="DR18" s="129" t="s">
        <v>20</v>
      </c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1"/>
    </row>
    <row r="19" spans="1:147" ht="13.5" customHeight="1" thickBot="1">
      <c r="A19" s="123"/>
      <c r="B19" s="124"/>
      <c r="C19" s="124"/>
      <c r="D19" s="12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  <c r="CG19" s="106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8"/>
      <c r="DO19" s="6"/>
      <c r="DP19" s="7"/>
      <c r="DQ19" s="6"/>
      <c r="DR19" s="132"/>
      <c r="DS19" s="133"/>
      <c r="DT19" s="133"/>
      <c r="DU19" s="133"/>
      <c r="DV19" s="133"/>
      <c r="DW19" s="133"/>
      <c r="DX19" s="133"/>
      <c r="DY19" s="133"/>
      <c r="DZ19" s="133"/>
      <c r="EA19" s="133"/>
      <c r="EB19" s="133"/>
      <c r="EC19" s="133"/>
      <c r="ED19" s="133"/>
      <c r="EE19" s="133"/>
      <c r="EF19" s="133"/>
      <c r="EG19" s="133"/>
      <c r="EH19" s="133"/>
      <c r="EI19" s="133"/>
      <c r="EJ19" s="133"/>
      <c r="EK19" s="133"/>
      <c r="EL19" s="133"/>
      <c r="EM19" s="133"/>
      <c r="EN19" s="133"/>
      <c r="EO19" s="133"/>
      <c r="EP19" s="133"/>
      <c r="EQ19" s="134"/>
    </row>
    <row r="20" spans="1:121" ht="27" customHeight="1">
      <c r="A20" s="27"/>
      <c r="B20" s="27"/>
      <c r="C20" s="27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8"/>
      <c r="DQ20" s="5"/>
    </row>
    <row r="21" spans="1:147" ht="12.75">
      <c r="A21" s="9"/>
      <c r="B21" s="70" t="s">
        <v>11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2" t="s">
        <v>160</v>
      </c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30"/>
      <c r="EN21" s="30"/>
      <c r="EO21" s="30"/>
      <c r="EP21" s="30"/>
      <c r="EQ21" s="31"/>
    </row>
    <row r="22" spans="1:147" ht="4.5" customHeight="1">
      <c r="A22" s="3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1"/>
    </row>
    <row r="23" spans="1:147" ht="12.75">
      <c r="A23" s="12"/>
      <c r="B23" s="70" t="s">
        <v>12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113" t="s">
        <v>161</v>
      </c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30"/>
      <c r="EN23" s="30"/>
      <c r="EO23" s="30"/>
      <c r="EP23" s="30"/>
      <c r="EQ23" s="31"/>
    </row>
    <row r="24" spans="1:147" ht="4.5" customHeight="1" thickBo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5"/>
    </row>
    <row r="25" spans="1:147" ht="19.5" customHeight="1" thickBot="1">
      <c r="A25" s="146" t="s">
        <v>145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67" t="s">
        <v>13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9"/>
    </row>
    <row r="26" spans="1:147" ht="40.5" customHeight="1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4" t="s">
        <v>146</v>
      </c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77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80"/>
      <c r="CZ26" s="77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80"/>
    </row>
    <row r="27" spans="1:147" ht="13.5" thickBot="1">
      <c r="A27" s="141">
        <v>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3"/>
      <c r="R27" s="141">
        <v>2</v>
      </c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64">
        <v>3</v>
      </c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6"/>
      <c r="CZ27" s="64">
        <v>4</v>
      </c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6"/>
    </row>
    <row r="28" spans="1:147" ht="13.5" thickBot="1">
      <c r="A28" s="135" t="s">
        <v>29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7"/>
      <c r="R28" s="138" t="s">
        <v>162</v>
      </c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40"/>
      <c r="AN28" s="73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6"/>
      <c r="CZ28" s="73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6"/>
    </row>
  </sheetData>
  <mergeCells count="37">
    <mergeCell ref="E17:CF18"/>
    <mergeCell ref="DR18:EQ19"/>
    <mergeCell ref="A28:Q28"/>
    <mergeCell ref="R28:AM28"/>
    <mergeCell ref="AN28:CY28"/>
    <mergeCell ref="R27:AM27"/>
    <mergeCell ref="A27:Q27"/>
    <mergeCell ref="R26:AM26"/>
    <mergeCell ref="CZ26:EQ26"/>
    <mergeCell ref="A25:Q26"/>
    <mergeCell ref="E14:CF14"/>
    <mergeCell ref="E16:CF16"/>
    <mergeCell ref="B23:R23"/>
    <mergeCell ref="S23:EL23"/>
    <mergeCell ref="E19:CF19"/>
    <mergeCell ref="DR13:EQ17"/>
    <mergeCell ref="B12:CF13"/>
    <mergeCell ref="A16:D19"/>
    <mergeCell ref="A12:A13"/>
    <mergeCell ref="E15:CF15"/>
    <mergeCell ref="P1:EF1"/>
    <mergeCell ref="P3:EF3"/>
    <mergeCell ref="M5:EI5"/>
    <mergeCell ref="CG11:DK11"/>
    <mergeCell ref="A11:CF11"/>
    <mergeCell ref="AB7:DW7"/>
    <mergeCell ref="BZ8:CB8"/>
    <mergeCell ref="DR11:EQ12"/>
    <mergeCell ref="CG12:DK19"/>
    <mergeCell ref="A14:D15"/>
    <mergeCell ref="R25:EQ25"/>
    <mergeCell ref="B21:AU21"/>
    <mergeCell ref="AV21:EL21"/>
    <mergeCell ref="CZ28:EQ28"/>
    <mergeCell ref="CZ27:EQ27"/>
    <mergeCell ref="AN27:CY27"/>
    <mergeCell ref="AN26:CY26"/>
  </mergeCells>
  <printOptions/>
  <pageMargins left="0.984251968503937" right="0.55118110236220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workbookViewId="0" topLeftCell="A1">
      <selection activeCell="BA21" sqref="BA21"/>
    </sheetView>
  </sheetViews>
  <sheetFormatPr defaultColWidth="9.00390625" defaultRowHeight="12.75"/>
  <cols>
    <col min="1" max="16384" width="0.875" style="1" customWidth="1"/>
  </cols>
  <sheetData>
    <row r="1" spans="1:161" s="45" customFormat="1" ht="15.75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</row>
    <row r="2" spans="1:161" s="24" customFormat="1" ht="12" customHeight="1">
      <c r="A2" s="25"/>
      <c r="B2" s="25"/>
      <c r="C2" s="25"/>
      <c r="D2" s="25"/>
      <c r="E2" s="25"/>
      <c r="F2" s="25"/>
      <c r="G2" s="25"/>
      <c r="H2" s="25"/>
      <c r="I2" s="25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FE2" s="44" t="s">
        <v>31</v>
      </c>
    </row>
    <row r="3" spans="1:143" s="24" customFormat="1" ht="2.25" customHeight="1">
      <c r="A3" s="25"/>
      <c r="B3" s="25"/>
      <c r="C3" s="25"/>
      <c r="D3" s="25"/>
      <c r="E3" s="25"/>
      <c r="F3" s="25"/>
      <c r="G3" s="25"/>
      <c r="H3" s="25"/>
      <c r="I3" s="25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</row>
    <row r="4" spans="1:161" s="24" customFormat="1" ht="27.75" customHeight="1">
      <c r="A4" s="162" t="s">
        <v>25</v>
      </c>
      <c r="B4" s="163"/>
      <c r="C4" s="163"/>
      <c r="D4" s="163"/>
      <c r="E4" s="163"/>
      <c r="F4" s="163"/>
      <c r="G4" s="163"/>
      <c r="H4" s="164"/>
      <c r="I4" s="150" t="s">
        <v>150</v>
      </c>
      <c r="J4" s="151"/>
      <c r="K4" s="151"/>
      <c r="L4" s="151"/>
      <c r="M4" s="151"/>
      <c r="N4" s="151"/>
      <c r="O4" s="151"/>
      <c r="P4" s="151"/>
      <c r="Q4" s="151"/>
      <c r="R4" s="151"/>
      <c r="S4" s="152"/>
      <c r="T4" s="150" t="s">
        <v>32</v>
      </c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1"/>
      <c r="AS4" s="152"/>
      <c r="AT4" s="159" t="s">
        <v>33</v>
      </c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 t="s">
        <v>34</v>
      </c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 t="s">
        <v>35</v>
      </c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 t="s">
        <v>36</v>
      </c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 t="s">
        <v>38</v>
      </c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</row>
    <row r="5" spans="1:161" s="24" customFormat="1" ht="25.5" customHeight="1">
      <c r="A5" s="165"/>
      <c r="B5" s="166"/>
      <c r="C5" s="166"/>
      <c r="D5" s="166"/>
      <c r="E5" s="166"/>
      <c r="F5" s="166"/>
      <c r="G5" s="166"/>
      <c r="H5" s="167"/>
      <c r="I5" s="153"/>
      <c r="J5" s="154"/>
      <c r="K5" s="154"/>
      <c r="L5" s="154"/>
      <c r="M5" s="154"/>
      <c r="N5" s="154"/>
      <c r="O5" s="154"/>
      <c r="P5" s="154"/>
      <c r="Q5" s="154"/>
      <c r="R5" s="154"/>
      <c r="S5" s="155"/>
      <c r="T5" s="153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5"/>
      <c r="AT5" s="160" t="s">
        <v>26</v>
      </c>
      <c r="AU5" s="160"/>
      <c r="AV5" s="160"/>
      <c r="AW5" s="160"/>
      <c r="AX5" s="160"/>
      <c r="AY5" s="160"/>
      <c r="AZ5" s="160"/>
      <c r="BA5" s="160"/>
      <c r="BB5" s="160"/>
      <c r="BC5" s="160"/>
      <c r="BD5" s="159" t="s">
        <v>151</v>
      </c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</row>
    <row r="6" spans="1:161" s="24" customFormat="1" ht="54" customHeight="1">
      <c r="A6" s="168"/>
      <c r="B6" s="169"/>
      <c r="C6" s="169"/>
      <c r="D6" s="169"/>
      <c r="E6" s="169"/>
      <c r="F6" s="169"/>
      <c r="G6" s="169"/>
      <c r="H6" s="170"/>
      <c r="I6" s="156"/>
      <c r="J6" s="157"/>
      <c r="K6" s="157"/>
      <c r="L6" s="157"/>
      <c r="M6" s="157"/>
      <c r="N6" s="157"/>
      <c r="O6" s="157"/>
      <c r="P6" s="157"/>
      <c r="Q6" s="157"/>
      <c r="R6" s="157"/>
      <c r="S6" s="158"/>
      <c r="T6" s="156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8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 t="s">
        <v>1</v>
      </c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 t="s">
        <v>152</v>
      </c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 t="s">
        <v>37</v>
      </c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 t="s">
        <v>72</v>
      </c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 t="s">
        <v>39</v>
      </c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 t="s">
        <v>153</v>
      </c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</row>
    <row r="7" spans="1:161" s="24" customFormat="1" ht="12.75" customHeight="1">
      <c r="A7" s="171" t="s">
        <v>40</v>
      </c>
      <c r="B7" s="171"/>
      <c r="C7" s="171"/>
      <c r="D7" s="171"/>
      <c r="E7" s="171"/>
      <c r="F7" s="171"/>
      <c r="G7" s="171"/>
      <c r="H7" s="171"/>
      <c r="I7" s="171">
        <v>1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 t="s">
        <v>41</v>
      </c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2">
        <v>2</v>
      </c>
      <c r="AU7" s="172"/>
      <c r="AV7" s="172"/>
      <c r="AW7" s="172"/>
      <c r="AX7" s="172"/>
      <c r="AY7" s="172"/>
      <c r="AZ7" s="172"/>
      <c r="BA7" s="172"/>
      <c r="BB7" s="172"/>
      <c r="BC7" s="172"/>
      <c r="BD7" s="172">
        <v>3</v>
      </c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>
        <v>4</v>
      </c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>
        <v>5</v>
      </c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>
        <v>6</v>
      </c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>
        <v>7</v>
      </c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>
        <v>8</v>
      </c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>
        <v>9</v>
      </c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>
        <v>10</v>
      </c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</row>
    <row r="8" spans="1:161" s="24" customFormat="1" ht="12.75" customHeight="1">
      <c r="A8" s="173" t="s">
        <v>43</v>
      </c>
      <c r="B8" s="173"/>
      <c r="C8" s="173"/>
      <c r="D8" s="173"/>
      <c r="E8" s="173"/>
      <c r="F8" s="173"/>
      <c r="G8" s="173"/>
      <c r="H8" s="173"/>
      <c r="I8" s="173" t="s">
        <v>44</v>
      </c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47"/>
      <c r="U8" s="174" t="s">
        <v>42</v>
      </c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5"/>
      <c r="AT8" s="172">
        <v>512.185</v>
      </c>
      <c r="AU8" s="172"/>
      <c r="AV8" s="172"/>
      <c r="AW8" s="172"/>
      <c r="AX8" s="172"/>
      <c r="AY8" s="172"/>
      <c r="AZ8" s="172"/>
      <c r="BA8" s="172"/>
      <c r="BB8" s="172"/>
      <c r="BC8" s="172"/>
      <c r="BD8" s="176">
        <v>7.114</v>
      </c>
      <c r="BE8" s="176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>
        <v>1.074</v>
      </c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2">
        <v>1.021</v>
      </c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>
        <v>1.021</v>
      </c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>
        <v>512.238</v>
      </c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>
        <v>522.061</v>
      </c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 t="s">
        <v>45</v>
      </c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 t="s">
        <v>45</v>
      </c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</row>
    <row r="9" spans="1:161" s="24" customFormat="1" ht="26.25" customHeight="1">
      <c r="A9" s="173" t="s">
        <v>47</v>
      </c>
      <c r="B9" s="173"/>
      <c r="C9" s="173"/>
      <c r="D9" s="173"/>
      <c r="E9" s="173"/>
      <c r="F9" s="173"/>
      <c r="G9" s="173"/>
      <c r="H9" s="173"/>
      <c r="I9" s="173" t="s">
        <v>48</v>
      </c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8" t="s">
        <v>46</v>
      </c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80"/>
      <c r="AT9" s="172">
        <v>0.023</v>
      </c>
      <c r="AU9" s="172"/>
      <c r="AV9" s="172"/>
      <c r="AW9" s="172"/>
      <c r="AX9" s="172"/>
      <c r="AY9" s="172"/>
      <c r="AZ9" s="172"/>
      <c r="BA9" s="172"/>
      <c r="BB9" s="172"/>
      <c r="BC9" s="172"/>
      <c r="BD9" s="172">
        <v>0.023</v>
      </c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6">
        <v>1.074</v>
      </c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2">
        <v>1.021</v>
      </c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>
        <v>1.021</v>
      </c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>
        <v>0.076</v>
      </c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>
        <v>0.037</v>
      </c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 t="s">
        <v>45</v>
      </c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 t="s">
        <v>45</v>
      </c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</row>
    <row r="10" spans="1:161" s="24" customFormat="1" ht="25.5" customHeight="1">
      <c r="A10" s="173" t="s">
        <v>49</v>
      </c>
      <c r="B10" s="173"/>
      <c r="C10" s="173"/>
      <c r="D10" s="173"/>
      <c r="E10" s="173"/>
      <c r="F10" s="173"/>
      <c r="G10" s="173"/>
      <c r="H10" s="173"/>
      <c r="I10" s="173" t="s">
        <v>50</v>
      </c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47"/>
      <c r="U10" s="181" t="s">
        <v>51</v>
      </c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5"/>
      <c r="AT10" s="172">
        <v>512.162</v>
      </c>
      <c r="AU10" s="172"/>
      <c r="AV10" s="172"/>
      <c r="AW10" s="172"/>
      <c r="AX10" s="172"/>
      <c r="AY10" s="172"/>
      <c r="AZ10" s="172"/>
      <c r="BA10" s="172"/>
      <c r="BB10" s="172"/>
      <c r="BC10" s="172"/>
      <c r="BD10" s="172">
        <v>7.091</v>
      </c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7" t="s">
        <v>209</v>
      </c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  <c r="CC10" s="177"/>
      <c r="CD10" s="177"/>
      <c r="CE10" s="177"/>
      <c r="CF10" s="177"/>
      <c r="CG10" s="177" t="s">
        <v>209</v>
      </c>
      <c r="CH10" s="177"/>
      <c r="CI10" s="177"/>
      <c r="CJ10" s="177"/>
      <c r="CK10" s="177"/>
      <c r="CL10" s="177"/>
      <c r="CM10" s="177"/>
      <c r="CN10" s="177"/>
      <c r="CO10" s="177"/>
      <c r="CP10" s="177"/>
      <c r="CQ10" s="177"/>
      <c r="CR10" s="177" t="s">
        <v>209</v>
      </c>
      <c r="CS10" s="177"/>
      <c r="CT10" s="177"/>
      <c r="CU10" s="177"/>
      <c r="CV10" s="177"/>
      <c r="CW10" s="177"/>
      <c r="CX10" s="177"/>
      <c r="CY10" s="177"/>
      <c r="CZ10" s="177"/>
      <c r="DA10" s="177"/>
      <c r="DB10" s="177"/>
      <c r="DC10" s="177"/>
      <c r="DD10" s="172">
        <v>512.162</v>
      </c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>
        <v>522.024</v>
      </c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 t="s">
        <v>45</v>
      </c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 t="s">
        <v>45</v>
      </c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</row>
    <row r="11" spans="1:161" s="24" customFormat="1" ht="26.25" customHeight="1">
      <c r="A11" s="173" t="s">
        <v>53</v>
      </c>
      <c r="B11" s="173"/>
      <c r="C11" s="173"/>
      <c r="D11" s="173"/>
      <c r="E11" s="173"/>
      <c r="F11" s="173"/>
      <c r="G11" s="173"/>
      <c r="H11" s="173"/>
      <c r="I11" s="173" t="s">
        <v>54</v>
      </c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82" t="s">
        <v>52</v>
      </c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4"/>
      <c r="AT11" s="172">
        <v>0.002</v>
      </c>
      <c r="AU11" s="172"/>
      <c r="AV11" s="172"/>
      <c r="AW11" s="172"/>
      <c r="AX11" s="172"/>
      <c r="AY11" s="172"/>
      <c r="AZ11" s="172"/>
      <c r="BA11" s="172"/>
      <c r="BB11" s="172"/>
      <c r="BC11" s="172"/>
      <c r="BD11" s="172">
        <v>0.001</v>
      </c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 t="s">
        <v>209</v>
      </c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 t="s">
        <v>209</v>
      </c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 t="s">
        <v>209</v>
      </c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>
        <v>0.002</v>
      </c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>
        <v>0.002</v>
      </c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>
        <v>0.002</v>
      </c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 t="s">
        <v>209</v>
      </c>
      <c r="ES11" s="172"/>
      <c r="ET11" s="172"/>
      <c r="EU11" s="172"/>
      <c r="EV11" s="172"/>
      <c r="EW11" s="172"/>
      <c r="EX11" s="172"/>
      <c r="EY11" s="172"/>
      <c r="EZ11" s="172"/>
      <c r="FA11" s="172"/>
      <c r="FB11" s="172"/>
      <c r="FC11" s="172"/>
      <c r="FD11" s="172"/>
      <c r="FE11" s="172"/>
    </row>
    <row r="12" spans="1:161" s="24" customFormat="1" ht="12.75" customHeight="1">
      <c r="A12" s="173" t="s">
        <v>56</v>
      </c>
      <c r="B12" s="173"/>
      <c r="C12" s="173"/>
      <c r="D12" s="173"/>
      <c r="E12" s="173"/>
      <c r="F12" s="173"/>
      <c r="G12" s="173"/>
      <c r="H12" s="173"/>
      <c r="I12" s="173" t="s">
        <v>57</v>
      </c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85" t="s">
        <v>55</v>
      </c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4"/>
      <c r="AT12" s="172">
        <v>4.714</v>
      </c>
      <c r="AU12" s="172"/>
      <c r="AV12" s="172"/>
      <c r="AW12" s="172"/>
      <c r="AX12" s="172"/>
      <c r="AY12" s="172"/>
      <c r="AZ12" s="172"/>
      <c r="BA12" s="172"/>
      <c r="BB12" s="172"/>
      <c r="BC12" s="172"/>
      <c r="BD12" s="176">
        <v>4.3785</v>
      </c>
      <c r="BE12" s="176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177" t="s">
        <v>209</v>
      </c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  <c r="CC12" s="177"/>
      <c r="CD12" s="177"/>
      <c r="CE12" s="177"/>
      <c r="CF12" s="177"/>
      <c r="CG12" s="177" t="s">
        <v>209</v>
      </c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 t="s">
        <v>210</v>
      </c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2">
        <v>4.714</v>
      </c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>
        <v>3.132</v>
      </c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>
        <v>4.714</v>
      </c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 t="s">
        <v>209</v>
      </c>
      <c r="ES12" s="172"/>
      <c r="ET12" s="172"/>
      <c r="EU12" s="172"/>
      <c r="EV12" s="172"/>
      <c r="EW12" s="172"/>
      <c r="EX12" s="172"/>
      <c r="EY12" s="172"/>
      <c r="EZ12" s="172"/>
      <c r="FA12" s="172"/>
      <c r="FB12" s="172"/>
      <c r="FC12" s="172"/>
      <c r="FD12" s="172"/>
      <c r="FE12" s="172"/>
    </row>
    <row r="13" spans="1:161" s="24" customFormat="1" ht="26.25" customHeight="1">
      <c r="A13" s="173" t="s">
        <v>58</v>
      </c>
      <c r="B13" s="173"/>
      <c r="C13" s="173"/>
      <c r="D13" s="173"/>
      <c r="E13" s="173"/>
      <c r="F13" s="173"/>
      <c r="G13" s="173"/>
      <c r="H13" s="173"/>
      <c r="I13" s="173" t="s">
        <v>59</v>
      </c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82" t="s">
        <v>60</v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4"/>
      <c r="AT13" s="172">
        <v>2.455</v>
      </c>
      <c r="AU13" s="172"/>
      <c r="AV13" s="172"/>
      <c r="AW13" s="172"/>
      <c r="AX13" s="172"/>
      <c r="AY13" s="172"/>
      <c r="AZ13" s="172"/>
      <c r="BA13" s="172"/>
      <c r="BB13" s="172"/>
      <c r="BC13" s="172"/>
      <c r="BD13" s="172">
        <v>2.452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7" t="s">
        <v>4</v>
      </c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  <c r="CC13" s="177"/>
      <c r="CD13" s="177"/>
      <c r="CE13" s="177"/>
      <c r="CF13" s="177"/>
      <c r="CG13" s="177" t="s">
        <v>209</v>
      </c>
      <c r="CH13" s="177"/>
      <c r="CI13" s="177"/>
      <c r="CJ13" s="177"/>
      <c r="CK13" s="177"/>
      <c r="CL13" s="177"/>
      <c r="CM13" s="177"/>
      <c r="CN13" s="177"/>
      <c r="CO13" s="177"/>
      <c r="CP13" s="177"/>
      <c r="CQ13" s="177"/>
      <c r="CR13" s="177" t="s">
        <v>210</v>
      </c>
      <c r="CS13" s="177"/>
      <c r="CT13" s="177"/>
      <c r="CU13" s="177"/>
      <c r="CV13" s="177"/>
      <c r="CW13" s="177"/>
      <c r="CX13" s="177"/>
      <c r="CY13" s="177"/>
      <c r="CZ13" s="177"/>
      <c r="DA13" s="177"/>
      <c r="DB13" s="177"/>
      <c r="DC13" s="177"/>
      <c r="DD13" s="172">
        <v>2.455</v>
      </c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>
        <v>1.025</v>
      </c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6">
        <v>2.85</v>
      </c>
      <c r="EF13" s="176"/>
      <c r="EG13" s="176"/>
      <c r="EH13" s="176"/>
      <c r="EI13" s="176"/>
      <c r="EJ13" s="176"/>
      <c r="EK13" s="176"/>
      <c r="EL13" s="176"/>
      <c r="EM13" s="176"/>
      <c r="EN13" s="176"/>
      <c r="EO13" s="176"/>
      <c r="EP13" s="176"/>
      <c r="EQ13" s="176"/>
      <c r="ER13" s="172" t="s">
        <v>209</v>
      </c>
      <c r="ES13" s="172"/>
      <c r="ET13" s="172"/>
      <c r="EU13" s="172"/>
      <c r="EV13" s="172"/>
      <c r="EW13" s="172"/>
      <c r="EX13" s="172"/>
      <c r="EY13" s="172"/>
      <c r="EZ13" s="172"/>
      <c r="FA13" s="172"/>
      <c r="FB13" s="172"/>
      <c r="FC13" s="172"/>
      <c r="FD13" s="172"/>
      <c r="FE13" s="172"/>
    </row>
    <row r="14" spans="1:161" s="24" customFormat="1" ht="51" customHeight="1">
      <c r="A14" s="173" t="s">
        <v>61</v>
      </c>
      <c r="B14" s="173"/>
      <c r="C14" s="173"/>
      <c r="D14" s="173"/>
      <c r="E14" s="173"/>
      <c r="F14" s="173"/>
      <c r="G14" s="173"/>
      <c r="H14" s="173"/>
      <c r="I14" s="173" t="s">
        <v>62</v>
      </c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82" t="s">
        <v>147</v>
      </c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4"/>
      <c r="AT14" s="172">
        <v>138.818</v>
      </c>
      <c r="AU14" s="172"/>
      <c r="AV14" s="172"/>
      <c r="AW14" s="172"/>
      <c r="AX14" s="172"/>
      <c r="AY14" s="172"/>
      <c r="AZ14" s="172"/>
      <c r="BA14" s="172"/>
      <c r="BB14" s="172"/>
      <c r="BC14" s="172"/>
      <c r="BD14" s="172">
        <v>0.003</v>
      </c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7" t="s">
        <v>209</v>
      </c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 t="s">
        <v>209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 t="s">
        <v>210</v>
      </c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2">
        <v>138.818</v>
      </c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>
        <v>151.765</v>
      </c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 t="s">
        <v>45</v>
      </c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 t="s">
        <v>45</v>
      </c>
      <c r="ES14" s="172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2"/>
    </row>
    <row r="15" spans="1:161" s="24" customFormat="1" ht="26.25" customHeight="1">
      <c r="A15" s="173" t="s">
        <v>63</v>
      </c>
      <c r="B15" s="173"/>
      <c r="C15" s="173"/>
      <c r="D15" s="173"/>
      <c r="E15" s="173"/>
      <c r="F15" s="173"/>
      <c r="G15" s="173"/>
      <c r="H15" s="173"/>
      <c r="I15" s="173" t="s">
        <v>64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82" t="s">
        <v>65</v>
      </c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4"/>
      <c r="AT15" s="176">
        <v>362.832</v>
      </c>
      <c r="AU15" s="176"/>
      <c r="AV15" s="176"/>
      <c r="AW15" s="176"/>
      <c r="AX15" s="176"/>
      <c r="AY15" s="176"/>
      <c r="AZ15" s="176"/>
      <c r="BA15" s="176"/>
      <c r="BB15" s="176"/>
      <c r="BC15" s="176"/>
      <c r="BD15" s="172">
        <v>0.107</v>
      </c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7" t="s">
        <v>209</v>
      </c>
      <c r="BR15" s="177"/>
      <c r="BS15" s="177"/>
      <c r="BT15" s="177"/>
      <c r="BU15" s="177"/>
      <c r="BV15" s="177"/>
      <c r="BW15" s="177"/>
      <c r="BX15" s="177"/>
      <c r="BY15" s="177"/>
      <c r="BZ15" s="177"/>
      <c r="CA15" s="177"/>
      <c r="CB15" s="177"/>
      <c r="CC15" s="177"/>
      <c r="CD15" s="177"/>
      <c r="CE15" s="177"/>
      <c r="CF15" s="177"/>
      <c r="CG15" s="177" t="s">
        <v>2</v>
      </c>
      <c r="CH15" s="177"/>
      <c r="CI15" s="177"/>
      <c r="CJ15" s="177"/>
      <c r="CK15" s="177"/>
      <c r="CL15" s="177"/>
      <c r="CM15" s="177"/>
      <c r="CN15" s="177"/>
      <c r="CO15" s="177"/>
      <c r="CP15" s="177"/>
      <c r="CQ15" s="177"/>
      <c r="CR15" s="177" t="s">
        <v>209</v>
      </c>
      <c r="CS15" s="177"/>
      <c r="CT15" s="177"/>
      <c r="CU15" s="177"/>
      <c r="CV15" s="177"/>
      <c r="CW15" s="177"/>
      <c r="CX15" s="177"/>
      <c r="CY15" s="177"/>
      <c r="CZ15" s="177"/>
      <c r="DA15" s="177"/>
      <c r="DB15" s="177"/>
      <c r="DC15" s="177"/>
      <c r="DD15" s="176">
        <v>362.832</v>
      </c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2">
        <v>362.759</v>
      </c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 t="s">
        <v>45</v>
      </c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 t="s">
        <v>45</v>
      </c>
      <c r="ES15" s="172"/>
      <c r="ET15" s="172"/>
      <c r="EU15" s="172"/>
      <c r="EV15" s="172"/>
      <c r="EW15" s="172"/>
      <c r="EX15" s="172"/>
      <c r="EY15" s="172"/>
      <c r="EZ15" s="172"/>
      <c r="FA15" s="172"/>
      <c r="FB15" s="172"/>
      <c r="FC15" s="172"/>
      <c r="FD15" s="172"/>
      <c r="FE15" s="172"/>
    </row>
    <row r="16" spans="1:161" s="24" customFormat="1" ht="26.25" customHeight="1">
      <c r="A16" s="173" t="s">
        <v>66</v>
      </c>
      <c r="B16" s="173"/>
      <c r="C16" s="173"/>
      <c r="D16" s="173"/>
      <c r="E16" s="173"/>
      <c r="F16" s="173"/>
      <c r="G16" s="173"/>
      <c r="H16" s="173"/>
      <c r="I16" s="173" t="s">
        <v>67</v>
      </c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82" t="s">
        <v>255</v>
      </c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4"/>
      <c r="AT16" s="172">
        <v>3.341</v>
      </c>
      <c r="AU16" s="172"/>
      <c r="AV16" s="172"/>
      <c r="AW16" s="172"/>
      <c r="AX16" s="172"/>
      <c r="AY16" s="172"/>
      <c r="AZ16" s="172"/>
      <c r="BA16" s="172"/>
      <c r="BB16" s="172"/>
      <c r="BC16" s="172"/>
      <c r="BD16" s="172">
        <v>0.149</v>
      </c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 t="s">
        <v>209</v>
      </c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 t="s">
        <v>209</v>
      </c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 t="s">
        <v>209</v>
      </c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>
        <v>3.341</v>
      </c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>
        <v>3.341</v>
      </c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 t="s">
        <v>45</v>
      </c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 t="s">
        <v>45</v>
      </c>
      <c r="ES16" s="172"/>
      <c r="ET16" s="172"/>
      <c r="EU16" s="172"/>
      <c r="EV16" s="172"/>
      <c r="EW16" s="172"/>
      <c r="EX16" s="172"/>
      <c r="EY16" s="172"/>
      <c r="EZ16" s="172"/>
      <c r="FA16" s="172"/>
      <c r="FB16" s="172"/>
      <c r="FC16" s="172"/>
      <c r="FD16" s="172"/>
      <c r="FE16" s="172"/>
    </row>
    <row r="17" spans="6:156" s="24" customFormat="1" ht="6.7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</row>
    <row r="18" spans="4:156" s="52" customFormat="1" ht="12.75" customHeight="1">
      <c r="D18" s="52" t="s">
        <v>254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</row>
  </sheetData>
  <mergeCells count="137">
    <mergeCell ref="EE16:EQ16"/>
    <mergeCell ref="DQ15:ED15"/>
    <mergeCell ref="EE15:EQ15"/>
    <mergeCell ref="ER16:FE16"/>
    <mergeCell ref="ER15:FE15"/>
    <mergeCell ref="DQ16:ED16"/>
    <mergeCell ref="A16:H16"/>
    <mergeCell ref="I16:S16"/>
    <mergeCell ref="T16:AS16"/>
    <mergeCell ref="AT16:BC16"/>
    <mergeCell ref="DD15:DP15"/>
    <mergeCell ref="BD16:BP16"/>
    <mergeCell ref="BQ16:CF16"/>
    <mergeCell ref="CG16:CQ16"/>
    <mergeCell ref="DD16:DP16"/>
    <mergeCell ref="CR16:DC16"/>
    <mergeCell ref="BD15:BP15"/>
    <mergeCell ref="BQ15:CF15"/>
    <mergeCell ref="CG15:CQ15"/>
    <mergeCell ref="CR15:DC15"/>
    <mergeCell ref="A15:H15"/>
    <mergeCell ref="I15:S15"/>
    <mergeCell ref="T15:AS15"/>
    <mergeCell ref="AT15:BC15"/>
    <mergeCell ref="DD14:DP14"/>
    <mergeCell ref="DQ14:ED14"/>
    <mergeCell ref="EE14:EQ14"/>
    <mergeCell ref="ER14:FE14"/>
    <mergeCell ref="BD14:BP14"/>
    <mergeCell ref="BQ14:CF14"/>
    <mergeCell ref="CG14:CQ14"/>
    <mergeCell ref="CR14:DC14"/>
    <mergeCell ref="A14:H14"/>
    <mergeCell ref="I14:S14"/>
    <mergeCell ref="T14:AS14"/>
    <mergeCell ref="AT14:BC14"/>
    <mergeCell ref="DD13:DP13"/>
    <mergeCell ref="DQ13:ED13"/>
    <mergeCell ref="EE13:EQ13"/>
    <mergeCell ref="ER13:FE13"/>
    <mergeCell ref="BD13:BP13"/>
    <mergeCell ref="BQ13:CF13"/>
    <mergeCell ref="CG13:CQ13"/>
    <mergeCell ref="CR13:DC13"/>
    <mergeCell ref="A13:H13"/>
    <mergeCell ref="I13:S13"/>
    <mergeCell ref="T13:AS13"/>
    <mergeCell ref="AT13:BC13"/>
    <mergeCell ref="A12:H12"/>
    <mergeCell ref="I12:S12"/>
    <mergeCell ref="AT12:BC12"/>
    <mergeCell ref="BD12:BP12"/>
    <mergeCell ref="ER11:FE11"/>
    <mergeCell ref="T12:AS12"/>
    <mergeCell ref="BQ12:CF12"/>
    <mergeCell ref="CG12:CQ12"/>
    <mergeCell ref="CR12:DC12"/>
    <mergeCell ref="DD12:DP12"/>
    <mergeCell ref="DQ12:ED12"/>
    <mergeCell ref="EE12:EQ12"/>
    <mergeCell ref="ER12:FE12"/>
    <mergeCell ref="CR11:DC11"/>
    <mergeCell ref="DD11:DP11"/>
    <mergeCell ref="DQ11:ED11"/>
    <mergeCell ref="EE11:EQ11"/>
    <mergeCell ref="A11:H11"/>
    <mergeCell ref="I11:S11"/>
    <mergeCell ref="T11:AS11"/>
    <mergeCell ref="AT11:BC11"/>
    <mergeCell ref="DD10:DP10"/>
    <mergeCell ref="DQ10:ED10"/>
    <mergeCell ref="EE10:EQ10"/>
    <mergeCell ref="ER10:FE10"/>
    <mergeCell ref="DD9:DP9"/>
    <mergeCell ref="DQ9:ED9"/>
    <mergeCell ref="EE9:EQ9"/>
    <mergeCell ref="ER9:FE9"/>
    <mergeCell ref="T9:AS9"/>
    <mergeCell ref="U10:AS10"/>
    <mergeCell ref="CG10:CQ10"/>
    <mergeCell ref="BD11:BP11"/>
    <mergeCell ref="BQ11:CF11"/>
    <mergeCell ref="CG11:CQ11"/>
    <mergeCell ref="CR9:DC9"/>
    <mergeCell ref="AT10:BC10"/>
    <mergeCell ref="BD10:BP10"/>
    <mergeCell ref="BQ10:CF10"/>
    <mergeCell ref="CR10:DC10"/>
    <mergeCell ref="AT9:BC9"/>
    <mergeCell ref="BD9:BP9"/>
    <mergeCell ref="BQ9:CF9"/>
    <mergeCell ref="CG9:CQ9"/>
    <mergeCell ref="A9:H9"/>
    <mergeCell ref="I9:S9"/>
    <mergeCell ref="A10:H10"/>
    <mergeCell ref="I10:S10"/>
    <mergeCell ref="DD8:DP8"/>
    <mergeCell ref="DQ8:ED8"/>
    <mergeCell ref="EE8:EQ8"/>
    <mergeCell ref="ER8:FE8"/>
    <mergeCell ref="BD8:BP8"/>
    <mergeCell ref="BQ8:CF8"/>
    <mergeCell ref="CG8:CQ8"/>
    <mergeCell ref="CR8:DC8"/>
    <mergeCell ref="A8:H8"/>
    <mergeCell ref="I8:S8"/>
    <mergeCell ref="AT8:BC8"/>
    <mergeCell ref="U8:AS8"/>
    <mergeCell ref="DD7:DP7"/>
    <mergeCell ref="DQ7:ED7"/>
    <mergeCell ref="EE7:EQ7"/>
    <mergeCell ref="ER7:FE7"/>
    <mergeCell ref="BD7:BP7"/>
    <mergeCell ref="BQ7:CF7"/>
    <mergeCell ref="CG7:CQ7"/>
    <mergeCell ref="CR7:DC7"/>
    <mergeCell ref="A7:H7"/>
    <mergeCell ref="I7:S7"/>
    <mergeCell ref="T7:AS7"/>
    <mergeCell ref="AT7:BC7"/>
    <mergeCell ref="EE4:FE5"/>
    <mergeCell ref="A1:FE1"/>
    <mergeCell ref="BQ4:CF6"/>
    <mergeCell ref="CG4:DC5"/>
    <mergeCell ref="CG6:CQ6"/>
    <mergeCell ref="CR6:DC6"/>
    <mergeCell ref="EE6:EQ6"/>
    <mergeCell ref="ER6:FE6"/>
    <mergeCell ref="DD6:DP6"/>
    <mergeCell ref="A4:H6"/>
    <mergeCell ref="I4:S6"/>
    <mergeCell ref="T4:AS6"/>
    <mergeCell ref="DQ6:ED6"/>
    <mergeCell ref="AT4:BP4"/>
    <mergeCell ref="AT5:BC6"/>
    <mergeCell ref="BD5:BP6"/>
    <mergeCell ref="DD4:ED5"/>
  </mergeCells>
  <printOptions/>
  <pageMargins left="0.5905511811023623" right="0.55118110236220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53"/>
  <sheetViews>
    <sheetView tabSelected="1" view="pageBreakPreview" zoomScaleSheetLayoutView="100" workbookViewId="0" topLeftCell="A38">
      <selection activeCell="EQ57" sqref="EQ57"/>
    </sheetView>
  </sheetViews>
  <sheetFormatPr defaultColWidth="9.00390625" defaultRowHeight="12.75"/>
  <cols>
    <col min="1" max="64" width="0.875" style="1" customWidth="1"/>
    <col min="65" max="65" width="3.25390625" style="1" customWidth="1"/>
    <col min="66" max="129" width="0.875" style="1" customWidth="1"/>
    <col min="130" max="130" width="0.74609375" style="1" customWidth="1"/>
    <col min="131" max="131" width="0.875" style="1" hidden="1" customWidth="1"/>
    <col min="132" max="154" width="0.875" style="1" customWidth="1"/>
    <col min="155" max="155" width="2.625" style="1" customWidth="1"/>
    <col min="156" max="156" width="0.37109375" style="1" hidden="1" customWidth="1"/>
    <col min="157" max="157" width="0.875" style="1" hidden="1" customWidth="1"/>
    <col min="158" max="16384" width="0.875" style="1" customWidth="1"/>
  </cols>
  <sheetData>
    <row r="1" spans="1:157" s="45" customFormat="1" ht="16.5" customHeight="1">
      <c r="A1" s="193" t="s">
        <v>144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193"/>
      <c r="DX1" s="193"/>
      <c r="DY1" s="193"/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</row>
    <row r="2" spans="6:157" s="24" customFormat="1" ht="11.25" customHeight="1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FA2" s="48" t="s">
        <v>31</v>
      </c>
    </row>
    <row r="3" spans="6:156" s="24" customFormat="1" ht="2.25" customHeight="1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</row>
    <row r="4" spans="1:157" s="24" customFormat="1" ht="13.5" customHeight="1">
      <c r="A4" s="199" t="s">
        <v>25</v>
      </c>
      <c r="B4" s="199"/>
      <c r="C4" s="199"/>
      <c r="D4" s="199"/>
      <c r="E4" s="199"/>
      <c r="F4" s="199"/>
      <c r="G4" s="199"/>
      <c r="H4" s="199"/>
      <c r="I4" s="199"/>
      <c r="J4" s="199" t="s">
        <v>68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59" t="s">
        <v>32</v>
      </c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 t="s">
        <v>71</v>
      </c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60" t="s">
        <v>75</v>
      </c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</row>
    <row r="5" spans="1:157" s="24" customFormat="1" ht="13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0" t="s">
        <v>73</v>
      </c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2"/>
      <c r="EB5" s="150" t="s">
        <v>74</v>
      </c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2"/>
    </row>
    <row r="6" spans="1:157" s="24" customFormat="1" ht="13.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60" t="s">
        <v>37</v>
      </c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208" t="s">
        <v>72</v>
      </c>
      <c r="CI6" s="209"/>
      <c r="CJ6" s="209"/>
      <c r="CK6" s="209"/>
      <c r="CL6" s="209"/>
      <c r="CM6" s="209"/>
      <c r="CN6" s="209"/>
      <c r="CO6" s="209"/>
      <c r="CP6" s="209"/>
      <c r="CQ6" s="209"/>
      <c r="CR6" s="209"/>
      <c r="CS6" s="209"/>
      <c r="CT6" s="209"/>
      <c r="CU6" s="209"/>
      <c r="CV6" s="209"/>
      <c r="CW6" s="209"/>
      <c r="CX6" s="209"/>
      <c r="CY6" s="209"/>
      <c r="CZ6" s="209"/>
      <c r="DA6" s="210"/>
      <c r="DB6" s="156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8"/>
      <c r="EB6" s="156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8"/>
    </row>
    <row r="7" spans="1:157" s="24" customFormat="1" ht="12" customHeight="1">
      <c r="A7" s="171" t="s">
        <v>40</v>
      </c>
      <c r="B7" s="171"/>
      <c r="C7" s="171"/>
      <c r="D7" s="171"/>
      <c r="E7" s="171"/>
      <c r="F7" s="171"/>
      <c r="G7" s="171"/>
      <c r="H7" s="171"/>
      <c r="I7" s="171"/>
      <c r="J7" s="171">
        <v>1</v>
      </c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2" t="s">
        <v>41</v>
      </c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>
        <v>2</v>
      </c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211">
        <v>3</v>
      </c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3"/>
      <c r="DB7" s="172">
        <v>4</v>
      </c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>
        <v>5</v>
      </c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</row>
    <row r="8" spans="1:157" s="24" customFormat="1" ht="12" customHeight="1">
      <c r="A8" s="173" t="s">
        <v>77</v>
      </c>
      <c r="B8" s="173"/>
      <c r="C8" s="173"/>
      <c r="D8" s="173"/>
      <c r="E8" s="173"/>
      <c r="F8" s="173"/>
      <c r="G8" s="173"/>
      <c r="H8" s="173"/>
      <c r="I8" s="173"/>
      <c r="J8" s="173" t="s">
        <v>80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61"/>
      <c r="AD8" s="204" t="s">
        <v>69</v>
      </c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176">
        <v>0</v>
      </c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  <c r="CP8" s="176"/>
      <c r="CQ8" s="176"/>
      <c r="CR8" s="176"/>
      <c r="CS8" s="176"/>
      <c r="CT8" s="176"/>
      <c r="CU8" s="176"/>
      <c r="CV8" s="176"/>
      <c r="CW8" s="176"/>
      <c r="CX8" s="176"/>
      <c r="CY8" s="176"/>
      <c r="CZ8" s="176"/>
      <c r="DA8" s="176"/>
      <c r="DB8" s="176">
        <f>BN8</f>
        <v>0</v>
      </c>
      <c r="DC8" s="176"/>
      <c r="DD8" s="176"/>
      <c r="DE8" s="176"/>
      <c r="DF8" s="176"/>
      <c r="DG8" s="176"/>
      <c r="DH8" s="176"/>
      <c r="DI8" s="176"/>
      <c r="DJ8" s="176"/>
      <c r="DK8" s="176"/>
      <c r="DL8" s="176"/>
      <c r="DM8" s="176"/>
      <c r="DN8" s="176"/>
      <c r="DO8" s="176"/>
      <c r="DP8" s="176"/>
      <c r="DQ8" s="176"/>
      <c r="DR8" s="176"/>
      <c r="DS8" s="176"/>
      <c r="DT8" s="176"/>
      <c r="DU8" s="176"/>
      <c r="DV8" s="176"/>
      <c r="DW8" s="176"/>
      <c r="DX8" s="176"/>
      <c r="DY8" s="176"/>
      <c r="DZ8" s="176"/>
      <c r="EA8" s="176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</row>
    <row r="9" spans="1:157" s="24" customFormat="1" ht="12" customHeight="1">
      <c r="A9" s="173" t="s">
        <v>78</v>
      </c>
      <c r="B9" s="173"/>
      <c r="C9" s="173"/>
      <c r="D9" s="173"/>
      <c r="E9" s="173"/>
      <c r="F9" s="173"/>
      <c r="G9" s="173"/>
      <c r="H9" s="173"/>
      <c r="I9" s="173"/>
      <c r="J9" s="173" t="s">
        <v>81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61"/>
      <c r="AD9" s="204" t="s">
        <v>70</v>
      </c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176">
        <v>0.001</v>
      </c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>
        <v>0.001</v>
      </c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>
        <v>0.001</v>
      </c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</row>
    <row r="10" spans="1:157" s="24" customFormat="1" ht="12" customHeight="1">
      <c r="A10" s="173" t="s">
        <v>79</v>
      </c>
      <c r="B10" s="173"/>
      <c r="C10" s="173"/>
      <c r="D10" s="173"/>
      <c r="E10" s="173"/>
      <c r="F10" s="173"/>
      <c r="G10" s="173"/>
      <c r="H10" s="173"/>
      <c r="I10" s="173"/>
      <c r="J10" s="173" t="s">
        <v>82</v>
      </c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61"/>
      <c r="AD10" s="204" t="s">
        <v>76</v>
      </c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176">
        <v>138.818</v>
      </c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>
        <v>151.72</v>
      </c>
      <c r="CI10" s="176"/>
      <c r="CJ10" s="176"/>
      <c r="CK10" s="176"/>
      <c r="CL10" s="176"/>
      <c r="CM10" s="176"/>
      <c r="CN10" s="176"/>
      <c r="CO10" s="176"/>
      <c r="CP10" s="176"/>
      <c r="CQ10" s="176"/>
      <c r="CR10" s="176"/>
      <c r="CS10" s="176"/>
      <c r="CT10" s="176"/>
      <c r="CU10" s="176"/>
      <c r="CV10" s="176"/>
      <c r="CW10" s="176"/>
      <c r="CX10" s="176"/>
      <c r="CY10" s="176"/>
      <c r="CZ10" s="176"/>
      <c r="DA10" s="176"/>
      <c r="DB10" s="176">
        <v>138.818</v>
      </c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</row>
    <row r="11" spans="1:157" s="24" customFormat="1" ht="26.25" customHeight="1">
      <c r="A11" s="173" t="s">
        <v>83</v>
      </c>
      <c r="B11" s="173"/>
      <c r="C11" s="173"/>
      <c r="D11" s="173"/>
      <c r="E11" s="173"/>
      <c r="F11" s="173"/>
      <c r="G11" s="173"/>
      <c r="H11" s="173"/>
      <c r="I11" s="173"/>
      <c r="J11" s="173" t="s">
        <v>163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61"/>
      <c r="AD11" s="192" t="s">
        <v>174</v>
      </c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76">
        <v>0.02</v>
      </c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>
        <v>0.001</v>
      </c>
      <c r="CI11" s="176"/>
      <c r="CJ11" s="176"/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/>
      <c r="CV11" s="176"/>
      <c r="CW11" s="176"/>
      <c r="CX11" s="176"/>
      <c r="CY11" s="176"/>
      <c r="CZ11" s="176"/>
      <c r="DA11" s="176"/>
      <c r="DB11" s="176">
        <v>0.02</v>
      </c>
      <c r="DC11" s="176"/>
      <c r="DD11" s="176"/>
      <c r="DE11" s="176"/>
      <c r="DF11" s="176"/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176"/>
      <c r="DS11" s="176"/>
      <c r="DT11" s="176"/>
      <c r="DU11" s="176"/>
      <c r="DV11" s="176"/>
      <c r="DW11" s="176"/>
      <c r="DX11" s="176"/>
      <c r="DY11" s="176"/>
      <c r="DZ11" s="176"/>
      <c r="EA11" s="176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</row>
    <row r="12" spans="1:157" s="24" customFormat="1" ht="23.25" customHeight="1">
      <c r="A12" s="173" t="s">
        <v>84</v>
      </c>
      <c r="B12" s="173"/>
      <c r="C12" s="173"/>
      <c r="D12" s="173"/>
      <c r="E12" s="173"/>
      <c r="F12" s="173"/>
      <c r="G12" s="173"/>
      <c r="H12" s="173"/>
      <c r="I12" s="173"/>
      <c r="J12" s="173" t="s">
        <v>164</v>
      </c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61"/>
      <c r="AD12" s="192" t="s">
        <v>165</v>
      </c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76">
        <v>0.002</v>
      </c>
      <c r="BO12" s="176"/>
      <c r="BP12" s="176"/>
      <c r="BQ12" s="176"/>
      <c r="BR12" s="176"/>
      <c r="BS12" s="176"/>
      <c r="BT12" s="176"/>
      <c r="BU12" s="176"/>
      <c r="BV12" s="176"/>
      <c r="BW12" s="176"/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>
        <v>0.001</v>
      </c>
      <c r="CI12" s="176"/>
      <c r="CJ12" s="176"/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/>
      <c r="CV12" s="176"/>
      <c r="CW12" s="176"/>
      <c r="CX12" s="176"/>
      <c r="CY12" s="176"/>
      <c r="CZ12" s="176"/>
      <c r="DA12" s="176"/>
      <c r="DB12" s="172">
        <v>0.003</v>
      </c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</row>
    <row r="13" spans="1:157" s="24" customFormat="1" ht="11.25" customHeight="1">
      <c r="A13" s="173" t="s">
        <v>85</v>
      </c>
      <c r="B13" s="173"/>
      <c r="C13" s="173"/>
      <c r="D13" s="173"/>
      <c r="E13" s="173"/>
      <c r="F13" s="173"/>
      <c r="G13" s="173"/>
      <c r="H13" s="173"/>
      <c r="I13" s="173"/>
      <c r="J13" s="173" t="s">
        <v>166</v>
      </c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61"/>
      <c r="AD13" s="204" t="s">
        <v>167</v>
      </c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176">
        <v>3.05</v>
      </c>
      <c r="BO13" s="176"/>
      <c r="BP13" s="176"/>
      <c r="BQ13" s="176"/>
      <c r="BR13" s="176"/>
      <c r="BS13" s="176"/>
      <c r="BT13" s="176"/>
      <c r="BU13" s="176"/>
      <c r="BV13" s="176"/>
      <c r="BW13" s="176"/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>
        <v>3.05</v>
      </c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6"/>
      <c r="CW13" s="176"/>
      <c r="CX13" s="176"/>
      <c r="CY13" s="176"/>
      <c r="CZ13" s="176"/>
      <c r="DA13" s="176"/>
      <c r="DB13" s="176">
        <v>3.05</v>
      </c>
      <c r="DC13" s="176"/>
      <c r="DD13" s="176"/>
      <c r="DE13" s="176"/>
      <c r="DF13" s="176"/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176"/>
      <c r="DS13" s="176"/>
      <c r="DT13" s="176"/>
      <c r="DU13" s="176"/>
      <c r="DV13" s="176"/>
      <c r="DW13" s="176"/>
      <c r="DX13" s="176"/>
      <c r="DY13" s="176"/>
      <c r="DZ13" s="176"/>
      <c r="EA13" s="176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  <c r="EZ13" s="172"/>
      <c r="FA13" s="172"/>
    </row>
    <row r="14" spans="1:157" s="24" customFormat="1" ht="22.5" customHeight="1">
      <c r="A14" s="173" t="s">
        <v>86</v>
      </c>
      <c r="B14" s="173"/>
      <c r="C14" s="173"/>
      <c r="D14" s="173"/>
      <c r="E14" s="173"/>
      <c r="F14" s="173"/>
      <c r="G14" s="173"/>
      <c r="H14" s="173"/>
      <c r="I14" s="173"/>
      <c r="J14" s="173" t="s">
        <v>168</v>
      </c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61"/>
      <c r="AD14" s="192" t="s">
        <v>169</v>
      </c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76">
        <v>0.008</v>
      </c>
      <c r="BO14" s="176"/>
      <c r="BP14" s="176"/>
      <c r="BQ14" s="176"/>
      <c r="BR14" s="176"/>
      <c r="BS14" s="176"/>
      <c r="BT14" s="176"/>
      <c r="BU14" s="176"/>
      <c r="BV14" s="176"/>
      <c r="BW14" s="176"/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>
        <v>0.008</v>
      </c>
      <c r="CI14" s="176"/>
      <c r="CJ14" s="176"/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/>
      <c r="CV14" s="176"/>
      <c r="CW14" s="176"/>
      <c r="CX14" s="176"/>
      <c r="CY14" s="176"/>
      <c r="CZ14" s="176"/>
      <c r="DA14" s="176"/>
      <c r="DB14" s="172">
        <v>0.008</v>
      </c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  <c r="DZ14" s="172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2"/>
      <c r="EN14" s="172"/>
      <c r="EO14" s="172"/>
      <c r="EP14" s="172"/>
      <c r="EQ14" s="172"/>
      <c r="ER14" s="172"/>
      <c r="ES14" s="172"/>
      <c r="ET14" s="172"/>
      <c r="EU14" s="172"/>
      <c r="EV14" s="172"/>
      <c r="EW14" s="172"/>
      <c r="EX14" s="172"/>
      <c r="EY14" s="172"/>
      <c r="EZ14" s="172"/>
      <c r="FA14" s="172"/>
    </row>
    <row r="15" spans="1:157" s="24" customFormat="1" ht="12.75" customHeight="1">
      <c r="A15" s="173" t="s">
        <v>87</v>
      </c>
      <c r="B15" s="173"/>
      <c r="C15" s="173"/>
      <c r="D15" s="173"/>
      <c r="E15" s="173"/>
      <c r="F15" s="173"/>
      <c r="G15" s="173"/>
      <c r="H15" s="173"/>
      <c r="I15" s="173"/>
      <c r="J15" s="173" t="s">
        <v>244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61"/>
      <c r="AD15" s="192" t="s">
        <v>245</v>
      </c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76">
        <v>0.001</v>
      </c>
      <c r="BO15" s="176"/>
      <c r="BP15" s="176"/>
      <c r="BQ15" s="176"/>
      <c r="BR15" s="176"/>
      <c r="BS15" s="176"/>
      <c r="BT15" s="176"/>
      <c r="BU15" s="176"/>
      <c r="BV15" s="176"/>
      <c r="BW15" s="176"/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>
        <v>0.001</v>
      </c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2">
        <v>0.001</v>
      </c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2"/>
      <c r="EN15" s="172"/>
      <c r="EO15" s="172"/>
      <c r="EP15" s="172"/>
      <c r="EQ15" s="172"/>
      <c r="ER15" s="172"/>
      <c r="ES15" s="172"/>
      <c r="ET15" s="172"/>
      <c r="EU15" s="172"/>
      <c r="EV15" s="172"/>
      <c r="EW15" s="172"/>
      <c r="EX15" s="172"/>
      <c r="EY15" s="172"/>
      <c r="EZ15" s="56"/>
      <c r="FA15" s="56">
        <f>SUM(DB15:EZ15)</f>
        <v>0.001</v>
      </c>
    </row>
    <row r="16" spans="1:157" s="24" customFormat="1" ht="11.25" customHeight="1">
      <c r="A16" s="173" t="s">
        <v>88</v>
      </c>
      <c r="B16" s="173"/>
      <c r="C16" s="173"/>
      <c r="D16" s="173"/>
      <c r="E16" s="173"/>
      <c r="F16" s="173"/>
      <c r="G16" s="173"/>
      <c r="H16" s="173"/>
      <c r="I16" s="173"/>
      <c r="J16" s="173" t="s">
        <v>170</v>
      </c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61"/>
      <c r="AD16" s="204" t="s">
        <v>175</v>
      </c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176">
        <v>0.263</v>
      </c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>
        <v>0.263</v>
      </c>
      <c r="CI16" s="176"/>
      <c r="CJ16" s="176"/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/>
      <c r="CV16" s="176"/>
      <c r="CW16" s="176"/>
      <c r="CX16" s="176"/>
      <c r="CY16" s="176"/>
      <c r="CZ16" s="176"/>
      <c r="DA16" s="176"/>
      <c r="DB16" s="172">
        <v>0.263</v>
      </c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  <c r="EY16" s="172"/>
      <c r="EZ16" s="172"/>
      <c r="FA16" s="172"/>
    </row>
    <row r="17" spans="1:157" s="24" customFormat="1" ht="64.5" customHeight="1">
      <c r="A17" s="173" t="s">
        <v>89</v>
      </c>
      <c r="B17" s="173"/>
      <c r="C17" s="173"/>
      <c r="D17" s="173"/>
      <c r="E17" s="173"/>
      <c r="F17" s="173"/>
      <c r="G17" s="173"/>
      <c r="H17" s="173"/>
      <c r="I17" s="173"/>
      <c r="J17" s="173" t="s">
        <v>171</v>
      </c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61"/>
      <c r="AD17" s="192" t="s">
        <v>181</v>
      </c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76">
        <v>0.001</v>
      </c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>
        <v>0.001</v>
      </c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/>
      <c r="CV17" s="176"/>
      <c r="CW17" s="176"/>
      <c r="CX17" s="176"/>
      <c r="CY17" s="176"/>
      <c r="CZ17" s="176"/>
      <c r="DA17" s="176"/>
      <c r="DB17" s="172">
        <v>0.001</v>
      </c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172"/>
      <c r="DN17" s="172"/>
      <c r="DO17" s="172"/>
      <c r="DP17" s="172"/>
      <c r="DQ17" s="172"/>
      <c r="DR17" s="172"/>
      <c r="DS17" s="172"/>
      <c r="DT17" s="172"/>
      <c r="DU17" s="172"/>
      <c r="DV17" s="172"/>
      <c r="DW17" s="172"/>
      <c r="DX17" s="172"/>
      <c r="DY17" s="172"/>
      <c r="DZ17" s="172"/>
      <c r="EA17" s="172"/>
      <c r="EB17" s="172"/>
      <c r="EC17" s="172"/>
      <c r="ED17" s="172"/>
      <c r="EE17" s="172"/>
      <c r="EF17" s="172"/>
      <c r="EG17" s="172"/>
      <c r="EH17" s="172"/>
      <c r="EI17" s="172"/>
      <c r="EJ17" s="172"/>
      <c r="EK17" s="172"/>
      <c r="EL17" s="172"/>
      <c r="EM17" s="172"/>
      <c r="EN17" s="172"/>
      <c r="EO17" s="172"/>
      <c r="EP17" s="172"/>
      <c r="EQ17" s="172"/>
      <c r="ER17" s="172"/>
      <c r="ES17" s="172"/>
      <c r="ET17" s="172"/>
      <c r="EU17" s="172"/>
      <c r="EV17" s="172"/>
      <c r="EW17" s="172"/>
      <c r="EX17" s="172"/>
      <c r="EY17" s="172"/>
      <c r="EZ17" s="172"/>
      <c r="FA17" s="172"/>
    </row>
    <row r="18" spans="1:157" s="24" customFormat="1" ht="11.25" customHeight="1">
      <c r="A18" s="173" t="s">
        <v>90</v>
      </c>
      <c r="B18" s="173"/>
      <c r="C18" s="173"/>
      <c r="D18" s="173"/>
      <c r="E18" s="173"/>
      <c r="F18" s="173"/>
      <c r="G18" s="173"/>
      <c r="H18" s="173"/>
      <c r="I18" s="173"/>
      <c r="J18" s="173" t="s">
        <v>172</v>
      </c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61"/>
      <c r="AD18" s="204" t="s">
        <v>173</v>
      </c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5">
        <v>0.018</v>
      </c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7"/>
      <c r="CH18" s="205">
        <v>0.018</v>
      </c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7"/>
      <c r="DB18" s="172">
        <v>0.018</v>
      </c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  <c r="EZ18" s="172"/>
      <c r="FA18" s="172"/>
    </row>
    <row r="19" spans="1:157" s="24" customFormat="1" ht="11.25" customHeight="1">
      <c r="A19" s="173" t="s">
        <v>91</v>
      </c>
      <c r="B19" s="173"/>
      <c r="C19" s="173"/>
      <c r="D19" s="173"/>
      <c r="E19" s="173"/>
      <c r="F19" s="173"/>
      <c r="G19" s="173"/>
      <c r="H19" s="173"/>
      <c r="I19" s="173"/>
      <c r="J19" s="173" t="s">
        <v>246</v>
      </c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1"/>
      <c r="AD19" s="204" t="s">
        <v>247</v>
      </c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176">
        <v>353.949</v>
      </c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>
        <v>353.949</v>
      </c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2">
        <v>353.949</v>
      </c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2"/>
      <c r="DN19" s="172"/>
      <c r="DO19" s="172"/>
      <c r="DP19" s="172"/>
      <c r="DQ19" s="172"/>
      <c r="DR19" s="172"/>
      <c r="DS19" s="172"/>
      <c r="DT19" s="172"/>
      <c r="DU19" s="172"/>
      <c r="DV19" s="172"/>
      <c r="DW19" s="172"/>
      <c r="DX19" s="172"/>
      <c r="DY19" s="172"/>
      <c r="DZ19" s="172"/>
      <c r="EA19" s="172"/>
      <c r="EB19" s="172"/>
      <c r="EC19" s="172"/>
      <c r="ED19" s="172"/>
      <c r="EE19" s="172"/>
      <c r="EF19" s="172"/>
      <c r="EG19" s="172"/>
      <c r="EH19" s="172"/>
      <c r="EI19" s="172"/>
      <c r="EJ19" s="172"/>
      <c r="EK19" s="172"/>
      <c r="EL19" s="172"/>
      <c r="EM19" s="172"/>
      <c r="EN19" s="172"/>
      <c r="EO19" s="172"/>
      <c r="EP19" s="172"/>
      <c r="EQ19" s="172"/>
      <c r="ER19" s="172"/>
      <c r="ES19" s="172"/>
      <c r="ET19" s="172"/>
      <c r="EU19" s="172"/>
      <c r="EV19" s="172"/>
      <c r="EW19" s="172"/>
      <c r="EX19" s="172"/>
      <c r="EY19" s="172"/>
      <c r="EZ19" s="56"/>
      <c r="FA19" s="56">
        <f>SUM(DB19:EZ19)</f>
        <v>353.949</v>
      </c>
    </row>
    <row r="20" spans="1:157" s="24" customFormat="1" ht="11.25" customHeight="1">
      <c r="A20" s="173" t="s">
        <v>92</v>
      </c>
      <c r="B20" s="173"/>
      <c r="C20" s="173"/>
      <c r="D20" s="173"/>
      <c r="E20" s="173"/>
      <c r="F20" s="173"/>
      <c r="G20" s="173"/>
      <c r="H20" s="173"/>
      <c r="I20" s="173"/>
      <c r="J20" s="173" t="s">
        <v>180</v>
      </c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61"/>
      <c r="AD20" s="204" t="s">
        <v>182</v>
      </c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176">
        <v>0</v>
      </c>
      <c r="BO20" s="176"/>
      <c r="BP20" s="176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>
        <v>0</v>
      </c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>
        <v>0</v>
      </c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2"/>
      <c r="EM20" s="172"/>
      <c r="EN20" s="172"/>
      <c r="EO20" s="172"/>
      <c r="EP20" s="172"/>
      <c r="EQ20" s="172"/>
      <c r="ER20" s="172"/>
      <c r="ES20" s="172"/>
      <c r="ET20" s="172"/>
      <c r="EU20" s="172"/>
      <c r="EV20" s="172"/>
      <c r="EW20" s="172"/>
      <c r="EX20" s="172"/>
      <c r="EY20" s="172"/>
      <c r="EZ20" s="172"/>
      <c r="FA20" s="172"/>
    </row>
    <row r="21" spans="1:157" s="24" customFormat="1" ht="11.25" customHeight="1">
      <c r="A21" s="173" t="s">
        <v>93</v>
      </c>
      <c r="B21" s="173"/>
      <c r="C21" s="173"/>
      <c r="D21" s="173"/>
      <c r="E21" s="173"/>
      <c r="F21" s="173"/>
      <c r="G21" s="173"/>
      <c r="H21" s="173"/>
      <c r="I21" s="173"/>
      <c r="J21" s="173" t="s">
        <v>183</v>
      </c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61"/>
      <c r="AD21" s="204" t="s">
        <v>184</v>
      </c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176">
        <v>0.001</v>
      </c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>
        <v>0.001</v>
      </c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1">
        <v>0.001</v>
      </c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62"/>
      <c r="EB21" s="172"/>
      <c r="EC21" s="172"/>
      <c r="ED21" s="172"/>
      <c r="EE21" s="172"/>
      <c r="EF21" s="172"/>
      <c r="EG21" s="172"/>
      <c r="EH21" s="172"/>
      <c r="EI21" s="172"/>
      <c r="EJ21" s="172"/>
      <c r="EK21" s="172"/>
      <c r="EL21" s="172"/>
      <c r="EM21" s="172"/>
      <c r="EN21" s="172"/>
      <c r="EO21" s="172"/>
      <c r="EP21" s="172"/>
      <c r="EQ21" s="172"/>
      <c r="ER21" s="172"/>
      <c r="ES21" s="172"/>
      <c r="ET21" s="172"/>
      <c r="EU21" s="172"/>
      <c r="EV21" s="172"/>
      <c r="EW21" s="172"/>
      <c r="EX21" s="172"/>
      <c r="EY21" s="172"/>
      <c r="EZ21" s="172"/>
      <c r="FA21" s="172"/>
    </row>
    <row r="22" spans="1:157" s="24" customFormat="1" ht="11.25" customHeight="1">
      <c r="A22" s="173" t="s">
        <v>94</v>
      </c>
      <c r="B22" s="173"/>
      <c r="C22" s="173"/>
      <c r="D22" s="173"/>
      <c r="E22" s="173"/>
      <c r="F22" s="173"/>
      <c r="G22" s="173"/>
      <c r="H22" s="173"/>
      <c r="I22" s="173"/>
      <c r="J22" s="173" t="s">
        <v>185</v>
      </c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61"/>
      <c r="AD22" s="204" t="s">
        <v>186</v>
      </c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176">
        <v>0.001</v>
      </c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>
        <v>0.001</v>
      </c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2">
        <v>0.001</v>
      </c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2"/>
      <c r="DN22" s="172"/>
      <c r="DO22" s="172"/>
      <c r="DP22" s="172"/>
      <c r="DQ22" s="172"/>
      <c r="DR22" s="172"/>
      <c r="DS22" s="172"/>
      <c r="DT22" s="172"/>
      <c r="DU22" s="172"/>
      <c r="DV22" s="172"/>
      <c r="DW22" s="172"/>
      <c r="DX22" s="172"/>
      <c r="DY22" s="172"/>
      <c r="DZ22" s="172"/>
      <c r="EA22" s="172"/>
      <c r="EB22" s="172"/>
      <c r="EC22" s="172"/>
      <c r="ED22" s="172"/>
      <c r="EE22" s="172"/>
      <c r="EF22" s="172"/>
      <c r="EG22" s="172"/>
      <c r="EH22" s="172"/>
      <c r="EI22" s="172"/>
      <c r="EJ22" s="172"/>
      <c r="EK22" s="172"/>
      <c r="EL22" s="172"/>
      <c r="EM22" s="172"/>
      <c r="EN22" s="172"/>
      <c r="EO22" s="172"/>
      <c r="EP22" s="172"/>
      <c r="EQ22" s="172"/>
      <c r="ER22" s="172"/>
      <c r="ES22" s="172"/>
      <c r="ET22" s="172"/>
      <c r="EU22" s="172"/>
      <c r="EV22" s="172"/>
      <c r="EW22" s="172"/>
      <c r="EX22" s="172"/>
      <c r="EY22" s="172"/>
      <c r="EZ22" s="172"/>
      <c r="FA22" s="172"/>
    </row>
    <row r="23" spans="1:157" s="24" customFormat="1" ht="27.75" customHeight="1">
      <c r="A23" s="173" t="s">
        <v>95</v>
      </c>
      <c r="B23" s="173"/>
      <c r="C23" s="173"/>
      <c r="D23" s="173"/>
      <c r="E23" s="173"/>
      <c r="F23" s="173"/>
      <c r="G23" s="173"/>
      <c r="H23" s="173"/>
      <c r="I23" s="173"/>
      <c r="J23" s="173" t="s">
        <v>214</v>
      </c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61"/>
      <c r="AD23" s="192" t="s">
        <v>215</v>
      </c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76">
        <v>0.235</v>
      </c>
      <c r="BO23" s="176"/>
      <c r="BP23" s="176"/>
      <c r="BQ23" s="176"/>
      <c r="BR23" s="176"/>
      <c r="BS23" s="176"/>
      <c r="BT23" s="176"/>
      <c r="BU23" s="176"/>
      <c r="BV23" s="176"/>
      <c r="BW23" s="176"/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>
        <v>0.235</v>
      </c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>
        <v>0.235</v>
      </c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2"/>
      <c r="EC23" s="172"/>
      <c r="ED23" s="172"/>
      <c r="EE23" s="172"/>
      <c r="EF23" s="172"/>
      <c r="EG23" s="172"/>
      <c r="EH23" s="172"/>
      <c r="EI23" s="172"/>
      <c r="EJ23" s="172"/>
      <c r="EK23" s="172"/>
      <c r="EL23" s="172"/>
      <c r="EM23" s="172"/>
      <c r="EN23" s="172"/>
      <c r="EO23" s="172"/>
      <c r="EP23" s="172"/>
      <c r="EQ23" s="172"/>
      <c r="ER23" s="172"/>
      <c r="ES23" s="172"/>
      <c r="ET23" s="172"/>
      <c r="EU23" s="172"/>
      <c r="EV23" s="172"/>
      <c r="EW23" s="172"/>
      <c r="EX23" s="172"/>
      <c r="EY23" s="172"/>
      <c r="EZ23" s="56"/>
      <c r="FA23" s="63">
        <f>SUM(DB23:EZ23)</f>
        <v>0.235</v>
      </c>
    </row>
    <row r="24" spans="1:157" s="24" customFormat="1" ht="11.25" customHeight="1">
      <c r="A24" s="173" t="s">
        <v>96</v>
      </c>
      <c r="B24" s="173"/>
      <c r="C24" s="173"/>
      <c r="D24" s="173"/>
      <c r="E24" s="173"/>
      <c r="F24" s="173"/>
      <c r="G24" s="173"/>
      <c r="H24" s="173"/>
      <c r="I24" s="173"/>
      <c r="J24" s="173" t="s">
        <v>187</v>
      </c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61"/>
      <c r="AD24" s="204" t="s">
        <v>188</v>
      </c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176">
        <v>0.01</v>
      </c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>
        <v>0.01</v>
      </c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>
        <v>0.01</v>
      </c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</row>
    <row r="25" spans="1:157" s="24" customFormat="1" ht="11.25" customHeight="1">
      <c r="A25" s="173" t="s">
        <v>97</v>
      </c>
      <c r="B25" s="173"/>
      <c r="C25" s="173"/>
      <c r="D25" s="173"/>
      <c r="E25" s="173"/>
      <c r="F25" s="173"/>
      <c r="G25" s="173"/>
      <c r="H25" s="173"/>
      <c r="I25" s="173"/>
      <c r="J25" s="173" t="s">
        <v>189</v>
      </c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61"/>
      <c r="AD25" s="204" t="s">
        <v>190</v>
      </c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176">
        <v>5.072</v>
      </c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>
        <v>5.072</v>
      </c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2">
        <v>5.072</v>
      </c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</row>
    <row r="26" spans="1:157" s="24" customFormat="1" ht="11.25" customHeight="1">
      <c r="A26" s="173" t="s">
        <v>98</v>
      </c>
      <c r="B26" s="173"/>
      <c r="C26" s="173"/>
      <c r="D26" s="173"/>
      <c r="E26" s="173"/>
      <c r="F26" s="173"/>
      <c r="G26" s="173"/>
      <c r="H26" s="173"/>
      <c r="I26" s="173"/>
      <c r="J26" s="173" t="s">
        <v>191</v>
      </c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61"/>
      <c r="AD26" s="204" t="s">
        <v>192</v>
      </c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176">
        <v>2.521</v>
      </c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>
        <v>2.521</v>
      </c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2">
        <v>2.521</v>
      </c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  <c r="DM26" s="172"/>
      <c r="DN26" s="172"/>
      <c r="DO26" s="172"/>
      <c r="DP26" s="172"/>
      <c r="DQ26" s="172"/>
      <c r="DR26" s="172"/>
      <c r="DS26" s="172"/>
      <c r="DT26" s="172"/>
      <c r="DU26" s="172"/>
      <c r="DV26" s="172"/>
      <c r="DW26" s="172"/>
      <c r="DX26" s="172"/>
      <c r="DY26" s="172"/>
      <c r="DZ26" s="172"/>
      <c r="EA26" s="172"/>
      <c r="EB26" s="172"/>
      <c r="EC26" s="172"/>
      <c r="ED26" s="172"/>
      <c r="EE26" s="172"/>
      <c r="EF26" s="172"/>
      <c r="EG26" s="172"/>
      <c r="EH26" s="172"/>
      <c r="EI26" s="172"/>
      <c r="EJ26" s="172"/>
      <c r="EK26" s="172"/>
      <c r="EL26" s="172"/>
      <c r="EM26" s="172"/>
      <c r="EN26" s="172"/>
      <c r="EO26" s="172"/>
      <c r="EP26" s="172"/>
      <c r="EQ26" s="172"/>
      <c r="ER26" s="172"/>
      <c r="ES26" s="172"/>
      <c r="ET26" s="172"/>
      <c r="EU26" s="172"/>
      <c r="EV26" s="172"/>
      <c r="EW26" s="172"/>
      <c r="EX26" s="172"/>
      <c r="EY26" s="172"/>
      <c r="EZ26" s="172"/>
      <c r="FA26" s="172"/>
    </row>
    <row r="27" spans="1:157" s="24" customFormat="1" ht="25.5" customHeight="1">
      <c r="A27" s="173" t="s">
        <v>99</v>
      </c>
      <c r="B27" s="173"/>
      <c r="C27" s="173"/>
      <c r="D27" s="173"/>
      <c r="E27" s="173"/>
      <c r="F27" s="173"/>
      <c r="G27" s="173"/>
      <c r="H27" s="173"/>
      <c r="I27" s="173"/>
      <c r="J27" s="173" t="s">
        <v>193</v>
      </c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61"/>
      <c r="AD27" s="192" t="s">
        <v>194</v>
      </c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76">
        <v>0.093</v>
      </c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>
        <v>0.093</v>
      </c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89">
        <v>0.093</v>
      </c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89"/>
      <c r="EK27" s="189"/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89"/>
      <c r="EW27" s="189"/>
      <c r="EX27" s="189"/>
      <c r="EY27" s="189"/>
      <c r="EZ27" s="56"/>
      <c r="FA27" s="56">
        <f>SUM(DB27:EZ27)</f>
        <v>0.093</v>
      </c>
    </row>
    <row r="28" spans="1:157" s="24" customFormat="1" ht="11.25" customHeight="1">
      <c r="A28" s="173" t="s">
        <v>176</v>
      </c>
      <c r="B28" s="173"/>
      <c r="C28" s="173"/>
      <c r="D28" s="173"/>
      <c r="E28" s="173"/>
      <c r="F28" s="173"/>
      <c r="G28" s="173"/>
      <c r="H28" s="173"/>
      <c r="I28" s="173"/>
      <c r="J28" s="173" t="s">
        <v>195</v>
      </c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61"/>
      <c r="AD28" s="192" t="s">
        <v>196</v>
      </c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76">
        <v>0.033</v>
      </c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>
        <v>0.033</v>
      </c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89">
        <v>0.033</v>
      </c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89"/>
      <c r="EK28" s="189"/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89"/>
      <c r="EW28" s="189"/>
      <c r="EX28" s="189"/>
      <c r="EY28" s="189"/>
      <c r="EZ28" s="56"/>
      <c r="FA28" s="56">
        <f>SUM(DB28:EZ28)</f>
        <v>0.033</v>
      </c>
    </row>
    <row r="29" spans="1:157" s="24" customFormat="1" ht="11.25" customHeight="1">
      <c r="A29" s="173" t="s">
        <v>177</v>
      </c>
      <c r="B29" s="173"/>
      <c r="C29" s="173"/>
      <c r="D29" s="173"/>
      <c r="E29" s="173"/>
      <c r="F29" s="173"/>
      <c r="G29" s="173"/>
      <c r="H29" s="173"/>
      <c r="I29" s="173"/>
      <c r="J29" s="173" t="s">
        <v>216</v>
      </c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61"/>
      <c r="AD29" s="192" t="s">
        <v>217</v>
      </c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76">
        <v>0.028</v>
      </c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>
        <v>0.028</v>
      </c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89">
        <v>0.028</v>
      </c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89"/>
      <c r="EK29" s="189"/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89"/>
      <c r="EW29" s="189"/>
      <c r="EX29" s="189"/>
      <c r="EY29" s="189"/>
      <c r="EZ29" s="56"/>
      <c r="FA29" s="56">
        <f>SUM(DB29:EZ29)</f>
        <v>0.028</v>
      </c>
    </row>
    <row r="30" spans="1:157" s="24" customFormat="1" ht="11.25" customHeight="1">
      <c r="A30" s="173" t="s">
        <v>178</v>
      </c>
      <c r="B30" s="173"/>
      <c r="C30" s="173"/>
      <c r="D30" s="173"/>
      <c r="E30" s="173"/>
      <c r="F30" s="173"/>
      <c r="G30" s="173"/>
      <c r="H30" s="173"/>
      <c r="I30" s="173"/>
      <c r="J30" s="173" t="s">
        <v>218</v>
      </c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61"/>
      <c r="AD30" s="192" t="s">
        <v>219</v>
      </c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76">
        <v>0.016</v>
      </c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>
        <v>0.016</v>
      </c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89">
        <v>0.016</v>
      </c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89"/>
      <c r="EC30" s="189"/>
      <c r="ED30" s="189"/>
      <c r="EE30" s="189"/>
      <c r="EF30" s="189"/>
      <c r="EG30" s="189"/>
      <c r="EH30" s="189"/>
      <c r="EI30" s="189"/>
      <c r="EJ30" s="189"/>
      <c r="EK30" s="189"/>
      <c r="EL30" s="189"/>
      <c r="EM30" s="189"/>
      <c r="EN30" s="189"/>
      <c r="EO30" s="189"/>
      <c r="EP30" s="189"/>
      <c r="EQ30" s="189"/>
      <c r="ER30" s="189"/>
      <c r="ES30" s="189"/>
      <c r="ET30" s="189"/>
      <c r="EU30" s="189"/>
      <c r="EV30" s="189"/>
      <c r="EW30" s="189"/>
      <c r="EX30" s="189"/>
      <c r="EY30" s="189"/>
      <c r="EZ30" s="56"/>
      <c r="FA30" s="56">
        <f>SUM(DB30:EZ30)</f>
        <v>0.016</v>
      </c>
    </row>
    <row r="31" spans="1:157" s="24" customFormat="1" ht="11.25" customHeight="1">
      <c r="A31" s="173" t="s">
        <v>179</v>
      </c>
      <c r="B31" s="173"/>
      <c r="C31" s="173"/>
      <c r="D31" s="173"/>
      <c r="E31" s="173"/>
      <c r="F31" s="173"/>
      <c r="G31" s="173"/>
      <c r="H31" s="173"/>
      <c r="I31" s="173"/>
      <c r="J31" s="173" t="s">
        <v>197</v>
      </c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61"/>
      <c r="AD31" s="192" t="s">
        <v>198</v>
      </c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76">
        <v>0.376</v>
      </c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>
        <v>0.376</v>
      </c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89">
        <v>0.376</v>
      </c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89"/>
      <c r="EC31" s="189"/>
      <c r="ED31" s="189"/>
      <c r="EE31" s="189"/>
      <c r="EF31" s="189"/>
      <c r="EG31" s="189"/>
      <c r="EH31" s="189"/>
      <c r="EI31" s="189"/>
      <c r="EJ31" s="189"/>
      <c r="EK31" s="189"/>
      <c r="EL31" s="189"/>
      <c r="EM31" s="189"/>
      <c r="EN31" s="189"/>
      <c r="EO31" s="189"/>
      <c r="EP31" s="189"/>
      <c r="EQ31" s="189"/>
      <c r="ER31" s="189"/>
      <c r="ES31" s="189"/>
      <c r="ET31" s="189"/>
      <c r="EU31" s="189"/>
      <c r="EV31" s="189"/>
      <c r="EW31" s="189"/>
      <c r="EX31" s="189"/>
      <c r="EY31" s="189"/>
      <c r="EZ31" s="56"/>
      <c r="FA31" s="56">
        <f>SUM(DB31:EZ31)</f>
        <v>0.376</v>
      </c>
    </row>
    <row r="32" spans="1:157" s="24" customFormat="1" ht="26.25" customHeight="1">
      <c r="A32" s="173" t="s">
        <v>234</v>
      </c>
      <c r="B32" s="173"/>
      <c r="C32" s="173"/>
      <c r="D32" s="173"/>
      <c r="E32" s="173"/>
      <c r="F32" s="173"/>
      <c r="G32" s="173"/>
      <c r="H32" s="173"/>
      <c r="I32" s="173"/>
      <c r="J32" s="173" t="s">
        <v>220</v>
      </c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61"/>
      <c r="AD32" s="192" t="s">
        <v>221</v>
      </c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76">
        <v>0.003</v>
      </c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>
        <v>0.003</v>
      </c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89">
        <v>0.003</v>
      </c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89"/>
      <c r="EC32" s="189"/>
      <c r="ED32" s="189"/>
      <c r="EE32" s="189"/>
      <c r="EF32" s="189"/>
      <c r="EG32" s="189"/>
      <c r="EH32" s="189"/>
      <c r="EI32" s="189"/>
      <c r="EJ32" s="189"/>
      <c r="EK32" s="189"/>
      <c r="EL32" s="189"/>
      <c r="EM32" s="189"/>
      <c r="EN32" s="189"/>
      <c r="EO32" s="189"/>
      <c r="EP32" s="189"/>
      <c r="EQ32" s="189"/>
      <c r="ER32" s="189"/>
      <c r="ES32" s="189"/>
      <c r="ET32" s="189"/>
      <c r="EU32" s="189"/>
      <c r="EV32" s="189"/>
      <c r="EW32" s="189"/>
      <c r="EX32" s="189"/>
      <c r="EY32" s="189"/>
      <c r="EZ32" s="56"/>
      <c r="FA32" s="56">
        <f>SUM(DB32:EZ32)</f>
        <v>0.003</v>
      </c>
    </row>
    <row r="33" spans="1:157" s="24" customFormat="1" ht="11.25" customHeight="1">
      <c r="A33" s="173" t="s">
        <v>235</v>
      </c>
      <c r="B33" s="173"/>
      <c r="C33" s="173"/>
      <c r="D33" s="173"/>
      <c r="E33" s="173"/>
      <c r="F33" s="173"/>
      <c r="G33" s="173"/>
      <c r="H33" s="173"/>
      <c r="I33" s="173"/>
      <c r="J33" s="173" t="s">
        <v>222</v>
      </c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61"/>
      <c r="AD33" s="192" t="s">
        <v>223</v>
      </c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76">
        <v>0.002</v>
      </c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>
        <v>0.002</v>
      </c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89">
        <v>0.002</v>
      </c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56"/>
      <c r="FA33" s="56">
        <f>SUM(DB33:EZ33)</f>
        <v>0.002</v>
      </c>
    </row>
    <row r="34" spans="1:157" s="24" customFormat="1" ht="12" customHeight="1">
      <c r="A34" s="173" t="s">
        <v>236</v>
      </c>
      <c r="B34" s="173"/>
      <c r="C34" s="173"/>
      <c r="D34" s="173"/>
      <c r="E34" s="173"/>
      <c r="F34" s="173"/>
      <c r="G34" s="173"/>
      <c r="H34" s="173"/>
      <c r="I34" s="173"/>
      <c r="J34" s="173" t="s">
        <v>224</v>
      </c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61"/>
      <c r="AD34" s="192" t="s">
        <v>225</v>
      </c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76">
        <v>0.01</v>
      </c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>
        <v>0.01</v>
      </c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89">
        <v>0.01</v>
      </c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  <c r="DZ34" s="189"/>
      <c r="EA34" s="189"/>
      <c r="EB34" s="189"/>
      <c r="EC34" s="189"/>
      <c r="ED34" s="189"/>
      <c r="EE34" s="189"/>
      <c r="EF34" s="189"/>
      <c r="EG34" s="189"/>
      <c r="EH34" s="189"/>
      <c r="EI34" s="189"/>
      <c r="EJ34" s="189"/>
      <c r="EK34" s="189"/>
      <c r="EL34" s="189"/>
      <c r="EM34" s="189"/>
      <c r="EN34" s="189"/>
      <c r="EO34" s="189"/>
      <c r="EP34" s="189"/>
      <c r="EQ34" s="189"/>
      <c r="ER34" s="189"/>
      <c r="ES34" s="189"/>
      <c r="ET34" s="189"/>
      <c r="EU34" s="189"/>
      <c r="EV34" s="189"/>
      <c r="EW34" s="189"/>
      <c r="EX34" s="189"/>
      <c r="EY34" s="189"/>
      <c r="EZ34" s="56"/>
      <c r="FA34" s="56">
        <f>SUM(DB34:EZ34)</f>
        <v>0.01</v>
      </c>
    </row>
    <row r="35" spans="1:157" s="24" customFormat="1" ht="11.25" customHeight="1">
      <c r="A35" s="173" t="s">
        <v>237</v>
      </c>
      <c r="B35" s="173"/>
      <c r="C35" s="173"/>
      <c r="D35" s="173"/>
      <c r="E35" s="173"/>
      <c r="F35" s="173"/>
      <c r="G35" s="173"/>
      <c r="H35" s="173"/>
      <c r="I35" s="173"/>
      <c r="J35" s="173" t="s">
        <v>199</v>
      </c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61"/>
      <c r="AD35" s="192" t="s">
        <v>200</v>
      </c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76">
        <v>0.001</v>
      </c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>
        <v>0.001</v>
      </c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89">
        <v>0.001</v>
      </c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89"/>
      <c r="EK35" s="189"/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89"/>
      <c r="EW35" s="189"/>
      <c r="EX35" s="189"/>
      <c r="EY35" s="189"/>
      <c r="EZ35" s="56"/>
      <c r="FA35" s="56">
        <f>SUM(DB35:EZ35)</f>
        <v>0.001</v>
      </c>
    </row>
    <row r="36" spans="1:157" s="24" customFormat="1" ht="24" customHeight="1">
      <c r="A36" s="173" t="s">
        <v>238</v>
      </c>
      <c r="B36" s="173"/>
      <c r="C36" s="173"/>
      <c r="D36" s="173"/>
      <c r="E36" s="173"/>
      <c r="F36" s="173"/>
      <c r="G36" s="173"/>
      <c r="H36" s="173"/>
      <c r="I36" s="173"/>
      <c r="J36" s="173" t="s">
        <v>226</v>
      </c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61"/>
      <c r="AD36" s="192" t="s">
        <v>227</v>
      </c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76">
        <v>0.059</v>
      </c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>
        <v>0.059</v>
      </c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89">
        <v>0.059</v>
      </c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89"/>
      <c r="EK36" s="189"/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89"/>
      <c r="EW36" s="189"/>
      <c r="EX36" s="189"/>
      <c r="EY36" s="189"/>
      <c r="EZ36" s="56"/>
      <c r="FA36" s="56">
        <f>SUM(DB36:EZ36)</f>
        <v>0.059</v>
      </c>
    </row>
    <row r="37" spans="1:157" s="24" customFormat="1" ht="11.25" customHeight="1">
      <c r="A37" s="173" t="s">
        <v>239</v>
      </c>
      <c r="B37" s="173"/>
      <c r="C37" s="173"/>
      <c r="D37" s="173"/>
      <c r="E37" s="173"/>
      <c r="F37" s="173"/>
      <c r="G37" s="173"/>
      <c r="H37" s="173"/>
      <c r="I37" s="173"/>
      <c r="J37" s="173" t="s">
        <v>228</v>
      </c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61"/>
      <c r="AD37" s="192" t="s">
        <v>229</v>
      </c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76">
        <v>0.003</v>
      </c>
      <c r="BO37" s="176"/>
      <c r="BP37" s="176"/>
      <c r="BQ37" s="176"/>
      <c r="BR37" s="176"/>
      <c r="BS37" s="176"/>
      <c r="BT37" s="176"/>
      <c r="BU37" s="176"/>
      <c r="BV37" s="176"/>
      <c r="BW37" s="176"/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>
        <v>0.003</v>
      </c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89">
        <v>0.003</v>
      </c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89"/>
      <c r="EK37" s="189"/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89"/>
      <c r="EW37" s="189"/>
      <c r="EX37" s="189"/>
      <c r="EY37" s="189"/>
      <c r="EZ37" s="56"/>
      <c r="FA37" s="56">
        <f>SUM(DB37:EZ37)</f>
        <v>0.003</v>
      </c>
    </row>
    <row r="38" spans="1:157" s="24" customFormat="1" ht="34.5" customHeight="1">
      <c r="A38" s="173" t="s">
        <v>240</v>
      </c>
      <c r="B38" s="173"/>
      <c r="C38" s="173"/>
      <c r="D38" s="173"/>
      <c r="E38" s="173"/>
      <c r="F38" s="173"/>
      <c r="G38" s="173"/>
      <c r="H38" s="173"/>
      <c r="I38" s="173"/>
      <c r="J38" s="173" t="s">
        <v>201</v>
      </c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46"/>
      <c r="AD38" s="190" t="s">
        <v>202</v>
      </c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1"/>
      <c r="BN38" s="176">
        <v>0.073</v>
      </c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>
        <v>0.045</v>
      </c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86">
        <v>0.073</v>
      </c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7"/>
      <c r="DT38" s="187"/>
      <c r="DU38" s="187"/>
      <c r="DV38" s="187"/>
      <c r="DW38" s="187"/>
      <c r="DX38" s="187"/>
      <c r="DY38" s="187"/>
      <c r="DZ38" s="188"/>
      <c r="EA38" s="186" t="s">
        <v>0</v>
      </c>
      <c r="EB38" s="187"/>
      <c r="EC38" s="187"/>
      <c r="ED38" s="187"/>
      <c r="EE38" s="187"/>
      <c r="EF38" s="187"/>
      <c r="EG38" s="187"/>
      <c r="EH38" s="187"/>
      <c r="EI38" s="187"/>
      <c r="EJ38" s="187"/>
      <c r="EK38" s="187"/>
      <c r="EL38" s="187"/>
      <c r="EM38" s="187"/>
      <c r="EN38" s="187"/>
      <c r="EO38" s="187"/>
      <c r="EP38" s="187"/>
      <c r="EQ38" s="187"/>
      <c r="ER38" s="187"/>
      <c r="ES38" s="187"/>
      <c r="ET38" s="187"/>
      <c r="EU38" s="187"/>
      <c r="EV38" s="187"/>
      <c r="EW38" s="187"/>
      <c r="EX38" s="187"/>
      <c r="EY38" s="188"/>
      <c r="EZ38" s="56"/>
      <c r="FA38" s="56">
        <f>SUM(DB38:EZ38)</f>
        <v>0.073</v>
      </c>
    </row>
    <row r="39" spans="1:157" s="24" customFormat="1" ht="10.5" customHeight="1">
      <c r="A39" s="173" t="s">
        <v>241</v>
      </c>
      <c r="B39" s="173"/>
      <c r="C39" s="173"/>
      <c r="D39" s="173"/>
      <c r="E39" s="173"/>
      <c r="F39" s="173"/>
      <c r="G39" s="173"/>
      <c r="H39" s="173"/>
      <c r="I39" s="173"/>
      <c r="J39" s="173" t="s">
        <v>230</v>
      </c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46"/>
      <c r="AD39" s="190" t="s">
        <v>231</v>
      </c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1"/>
      <c r="BN39" s="176">
        <v>0.095</v>
      </c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>
        <v>0.095</v>
      </c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6"/>
      <c r="CY39" s="176"/>
      <c r="CZ39" s="176"/>
      <c r="DA39" s="176"/>
      <c r="DB39" s="186">
        <v>0.095</v>
      </c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7"/>
      <c r="DT39" s="187"/>
      <c r="DU39" s="187"/>
      <c r="DV39" s="187"/>
      <c r="DW39" s="187"/>
      <c r="DX39" s="187"/>
      <c r="DY39" s="187"/>
      <c r="DZ39" s="188"/>
      <c r="EA39" s="186"/>
      <c r="EB39" s="187"/>
      <c r="EC39" s="187"/>
      <c r="ED39" s="187"/>
      <c r="EE39" s="187"/>
      <c r="EF39" s="187"/>
      <c r="EG39" s="187"/>
      <c r="EH39" s="187"/>
      <c r="EI39" s="187"/>
      <c r="EJ39" s="187"/>
      <c r="EK39" s="187"/>
      <c r="EL39" s="187"/>
      <c r="EM39" s="187"/>
      <c r="EN39" s="187"/>
      <c r="EO39" s="187"/>
      <c r="EP39" s="187"/>
      <c r="EQ39" s="187"/>
      <c r="ER39" s="187"/>
      <c r="ES39" s="187"/>
      <c r="ET39" s="187"/>
      <c r="EU39" s="187"/>
      <c r="EV39" s="187"/>
      <c r="EW39" s="187"/>
      <c r="EX39" s="187"/>
      <c r="EY39" s="188"/>
      <c r="EZ39" s="56"/>
      <c r="FA39" s="56">
        <f>SUM(DB39:EZ39)</f>
        <v>0.095</v>
      </c>
    </row>
    <row r="40" spans="1:157" s="24" customFormat="1" ht="10.5" customHeight="1">
      <c r="A40" s="173" t="s">
        <v>242</v>
      </c>
      <c r="B40" s="173"/>
      <c r="C40" s="173"/>
      <c r="D40" s="173"/>
      <c r="E40" s="173"/>
      <c r="F40" s="173"/>
      <c r="G40" s="173"/>
      <c r="H40" s="173"/>
      <c r="I40" s="173"/>
      <c r="J40" s="173" t="s">
        <v>232</v>
      </c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46"/>
      <c r="AD40" s="190" t="s">
        <v>233</v>
      </c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1"/>
      <c r="BN40" s="176">
        <v>0.249</v>
      </c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>
        <v>0.249</v>
      </c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86">
        <v>0.249</v>
      </c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7"/>
      <c r="DT40" s="187"/>
      <c r="DU40" s="187"/>
      <c r="DV40" s="187"/>
      <c r="DW40" s="187"/>
      <c r="DX40" s="187"/>
      <c r="DY40" s="187"/>
      <c r="DZ40" s="188"/>
      <c r="EA40" s="186"/>
      <c r="EB40" s="187"/>
      <c r="EC40" s="187"/>
      <c r="ED40" s="187"/>
      <c r="EE40" s="187"/>
      <c r="EF40" s="187"/>
      <c r="EG40" s="187"/>
      <c r="EH40" s="187"/>
      <c r="EI40" s="187"/>
      <c r="EJ40" s="187"/>
      <c r="EK40" s="187"/>
      <c r="EL40" s="187"/>
      <c r="EM40" s="187"/>
      <c r="EN40" s="187"/>
      <c r="EO40" s="187"/>
      <c r="EP40" s="187"/>
      <c r="EQ40" s="187"/>
      <c r="ER40" s="187"/>
      <c r="ES40" s="187"/>
      <c r="ET40" s="187"/>
      <c r="EU40" s="187"/>
      <c r="EV40" s="187"/>
      <c r="EW40" s="187"/>
      <c r="EX40" s="187"/>
      <c r="EY40" s="188"/>
      <c r="EZ40" s="56"/>
      <c r="FA40" s="56">
        <f>SUM(DB40:EZ40)</f>
        <v>0.249</v>
      </c>
    </row>
    <row r="41" spans="1:157" s="24" customFormat="1" ht="51" customHeight="1">
      <c r="A41" s="173" t="s">
        <v>243</v>
      </c>
      <c r="B41" s="173"/>
      <c r="C41" s="173"/>
      <c r="D41" s="173"/>
      <c r="E41" s="173"/>
      <c r="F41" s="173"/>
      <c r="G41" s="173"/>
      <c r="H41" s="173"/>
      <c r="I41" s="173"/>
      <c r="J41" s="173" t="s">
        <v>203</v>
      </c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46"/>
      <c r="AD41" s="190" t="s">
        <v>204</v>
      </c>
      <c r="AE41" s="190"/>
      <c r="AF41" s="190"/>
      <c r="AG41" s="190"/>
      <c r="AH41" s="190"/>
      <c r="AI41" s="190"/>
      <c r="AJ41" s="190"/>
      <c r="AK41" s="190"/>
      <c r="AL41" s="190"/>
      <c r="AM41" s="190"/>
      <c r="AN41" s="190"/>
      <c r="AO41" s="190"/>
      <c r="AP41" s="190"/>
      <c r="AQ41" s="190"/>
      <c r="AR41" s="190"/>
      <c r="AS41" s="190"/>
      <c r="AT41" s="190"/>
      <c r="AU41" s="190"/>
      <c r="AV41" s="190"/>
      <c r="AW41" s="190"/>
      <c r="AX41" s="190"/>
      <c r="AY41" s="190"/>
      <c r="AZ41" s="190"/>
      <c r="BA41" s="190"/>
      <c r="BB41" s="190"/>
      <c r="BC41" s="190"/>
      <c r="BD41" s="190"/>
      <c r="BE41" s="190"/>
      <c r="BF41" s="190"/>
      <c r="BG41" s="190"/>
      <c r="BH41" s="190"/>
      <c r="BI41" s="190"/>
      <c r="BJ41" s="190"/>
      <c r="BK41" s="190"/>
      <c r="BL41" s="190"/>
      <c r="BM41" s="191"/>
      <c r="BN41" s="176">
        <v>0.002</v>
      </c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>
        <v>0.002</v>
      </c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86">
        <v>0.002</v>
      </c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7"/>
      <c r="DT41" s="187"/>
      <c r="DU41" s="187"/>
      <c r="DV41" s="187"/>
      <c r="DW41" s="187"/>
      <c r="DX41" s="187"/>
      <c r="DY41" s="187"/>
      <c r="DZ41" s="188"/>
      <c r="EA41" s="186"/>
      <c r="EB41" s="187"/>
      <c r="EC41" s="187"/>
      <c r="ED41" s="187"/>
      <c r="EE41" s="187"/>
      <c r="EF41" s="187"/>
      <c r="EG41" s="187"/>
      <c r="EH41" s="187"/>
      <c r="EI41" s="187"/>
      <c r="EJ41" s="187"/>
      <c r="EK41" s="187"/>
      <c r="EL41" s="187"/>
      <c r="EM41" s="187"/>
      <c r="EN41" s="187"/>
      <c r="EO41" s="187"/>
      <c r="EP41" s="187"/>
      <c r="EQ41" s="187"/>
      <c r="ER41" s="187"/>
      <c r="ES41" s="187"/>
      <c r="ET41" s="187"/>
      <c r="EU41" s="187"/>
      <c r="EV41" s="187"/>
      <c r="EW41" s="187"/>
      <c r="EX41" s="187"/>
      <c r="EY41" s="188"/>
      <c r="EZ41" s="56"/>
      <c r="FA41" s="56">
        <f>SUM(DB41:EZ41)</f>
        <v>0.002</v>
      </c>
    </row>
    <row r="42" spans="1:157" s="24" customFormat="1" ht="23.25" customHeight="1">
      <c r="A42" s="173" t="s">
        <v>248</v>
      </c>
      <c r="B42" s="173"/>
      <c r="C42" s="173"/>
      <c r="D42" s="173"/>
      <c r="E42" s="173"/>
      <c r="F42" s="173"/>
      <c r="G42" s="173"/>
      <c r="H42" s="173"/>
      <c r="I42" s="173"/>
      <c r="J42" s="173" t="s">
        <v>205</v>
      </c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46"/>
      <c r="AD42" s="190" t="s">
        <v>208</v>
      </c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AZ42" s="190"/>
      <c r="BA42" s="190"/>
      <c r="BB42" s="190"/>
      <c r="BC42" s="190"/>
      <c r="BD42" s="190"/>
      <c r="BE42" s="190"/>
      <c r="BF42" s="190"/>
      <c r="BG42" s="190"/>
      <c r="BH42" s="190"/>
      <c r="BI42" s="190"/>
      <c r="BJ42" s="190"/>
      <c r="BK42" s="190"/>
      <c r="BL42" s="190"/>
      <c r="BM42" s="191"/>
      <c r="BN42" s="176">
        <v>0.001</v>
      </c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>
        <v>0.001</v>
      </c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86">
        <v>0.001</v>
      </c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7"/>
      <c r="DT42" s="187"/>
      <c r="DU42" s="187"/>
      <c r="DV42" s="187"/>
      <c r="DW42" s="187"/>
      <c r="DX42" s="187"/>
      <c r="DY42" s="187"/>
      <c r="DZ42" s="188"/>
      <c r="EA42" s="186"/>
      <c r="EB42" s="187"/>
      <c r="EC42" s="187"/>
      <c r="ED42" s="187"/>
      <c r="EE42" s="187"/>
      <c r="EF42" s="187"/>
      <c r="EG42" s="187"/>
      <c r="EH42" s="187"/>
      <c r="EI42" s="187"/>
      <c r="EJ42" s="187"/>
      <c r="EK42" s="187"/>
      <c r="EL42" s="187"/>
      <c r="EM42" s="187"/>
      <c r="EN42" s="187"/>
      <c r="EO42" s="187"/>
      <c r="EP42" s="187"/>
      <c r="EQ42" s="187"/>
      <c r="ER42" s="187"/>
      <c r="ES42" s="187"/>
      <c r="ET42" s="187"/>
      <c r="EU42" s="187"/>
      <c r="EV42" s="187"/>
      <c r="EW42" s="187"/>
      <c r="EX42" s="187"/>
      <c r="EY42" s="188"/>
      <c r="EZ42" s="56"/>
      <c r="FA42" s="56">
        <f>SUM(DB42:EZ42)</f>
        <v>0.001</v>
      </c>
    </row>
    <row r="43" spans="1:157" s="24" customFormat="1" ht="11.25" customHeight="1">
      <c r="A43" s="173" t="s">
        <v>249</v>
      </c>
      <c r="B43" s="173"/>
      <c r="C43" s="173"/>
      <c r="D43" s="173"/>
      <c r="E43" s="173"/>
      <c r="F43" s="173"/>
      <c r="G43" s="173"/>
      <c r="H43" s="173"/>
      <c r="I43" s="173"/>
      <c r="J43" s="173" t="s">
        <v>206</v>
      </c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46"/>
      <c r="AD43" s="190" t="s">
        <v>207</v>
      </c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AX43" s="190"/>
      <c r="AY43" s="190"/>
      <c r="AZ43" s="190"/>
      <c r="BA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1"/>
      <c r="BN43" s="176">
        <v>0.052</v>
      </c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>
        <v>0.009</v>
      </c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2">
        <v>0.052</v>
      </c>
      <c r="DC43" s="172"/>
      <c r="DD43" s="172"/>
      <c r="DE43" s="172"/>
      <c r="DF43" s="172"/>
      <c r="DG43" s="172"/>
      <c r="DH43" s="172"/>
      <c r="DI43" s="172"/>
      <c r="DJ43" s="172"/>
      <c r="DK43" s="172"/>
      <c r="DL43" s="172"/>
      <c r="DM43" s="172"/>
      <c r="DN43" s="172"/>
      <c r="DO43" s="172"/>
      <c r="DP43" s="172"/>
      <c r="DQ43" s="172"/>
      <c r="DR43" s="172"/>
      <c r="DS43" s="172"/>
      <c r="DT43" s="172"/>
      <c r="DU43" s="172"/>
      <c r="DV43" s="172"/>
      <c r="DW43" s="172"/>
      <c r="DX43" s="172"/>
      <c r="DY43" s="172"/>
      <c r="DZ43" s="172"/>
      <c r="EA43" s="172"/>
      <c r="EB43" s="172"/>
      <c r="EC43" s="172"/>
      <c r="ED43" s="172"/>
      <c r="EE43" s="172"/>
      <c r="EF43" s="172"/>
      <c r="EG43" s="172"/>
      <c r="EH43" s="172"/>
      <c r="EI43" s="172"/>
      <c r="EJ43" s="172"/>
      <c r="EK43" s="172"/>
      <c r="EL43" s="172"/>
      <c r="EM43" s="172"/>
      <c r="EN43" s="172"/>
      <c r="EO43" s="172"/>
      <c r="EP43" s="172"/>
      <c r="EQ43" s="172"/>
      <c r="ER43" s="172"/>
      <c r="ES43" s="172"/>
      <c r="ET43" s="172"/>
      <c r="EU43" s="172"/>
      <c r="EV43" s="172"/>
      <c r="EW43" s="172"/>
      <c r="EX43" s="172"/>
      <c r="EY43" s="172"/>
      <c r="EZ43" s="172"/>
      <c r="FA43" s="172"/>
    </row>
    <row r="44" spans="4:156" s="52" customFormat="1" ht="12" customHeight="1">
      <c r="D44" s="202" t="s">
        <v>154</v>
      </c>
      <c r="E44" s="203"/>
      <c r="F44" s="203"/>
      <c r="G44" s="203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3"/>
      <c r="CF44" s="203"/>
      <c r="CG44" s="203"/>
      <c r="CH44" s="203"/>
      <c r="CI44" s="203"/>
      <c r="CJ44" s="203"/>
      <c r="CK44" s="203"/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03"/>
      <c r="DJ44" s="203"/>
      <c r="DK44" s="203"/>
      <c r="DL44" s="203"/>
      <c r="DM44" s="203"/>
      <c r="DN44" s="203"/>
      <c r="DO44" s="203"/>
      <c r="DP44" s="203"/>
      <c r="DQ44" s="203"/>
      <c r="DR44" s="203"/>
      <c r="DS44" s="203"/>
      <c r="DT44" s="203"/>
      <c r="DU44" s="203"/>
      <c r="DV44" s="203"/>
      <c r="DW44" s="203"/>
      <c r="DX44" s="203"/>
      <c r="DY44" s="203"/>
      <c r="DZ44" s="203"/>
      <c r="EA44" s="203"/>
      <c r="EB44" s="203"/>
      <c r="EC44" s="203"/>
      <c r="ED44" s="203"/>
      <c r="EE44" s="203"/>
      <c r="EF44" s="203"/>
      <c r="EG44" s="203"/>
      <c r="EH44" s="203"/>
      <c r="EI44" s="203"/>
      <c r="EJ44" s="203"/>
      <c r="EK44" s="203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</row>
    <row r="45" spans="1:157" s="45" customFormat="1" ht="27" customHeight="1">
      <c r="A45" s="193" t="s">
        <v>100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3"/>
      <c r="DB45" s="193"/>
      <c r="DC45" s="193"/>
      <c r="DD45" s="193"/>
      <c r="DE45" s="193"/>
      <c r="DF45" s="193"/>
      <c r="DG45" s="193"/>
      <c r="DH45" s="193"/>
      <c r="DI45" s="193"/>
      <c r="DJ45" s="193"/>
      <c r="DK45" s="193"/>
      <c r="DL45" s="193"/>
      <c r="DM45" s="193"/>
      <c r="DN45" s="193"/>
      <c r="DO45" s="193"/>
      <c r="DP45" s="193"/>
      <c r="DQ45" s="193"/>
      <c r="DR45" s="193"/>
      <c r="DS45" s="193"/>
      <c r="DT45" s="193"/>
      <c r="DU45" s="193"/>
      <c r="DV45" s="193"/>
      <c r="DW45" s="193"/>
      <c r="DX45" s="193"/>
      <c r="DY45" s="193"/>
      <c r="DZ45" s="193"/>
      <c r="EA45" s="193"/>
      <c r="EB45" s="193"/>
      <c r="EC45" s="193"/>
      <c r="ED45" s="193"/>
      <c r="EE45" s="193"/>
      <c r="EF45" s="193"/>
      <c r="EG45" s="193"/>
      <c r="EH45" s="193"/>
      <c r="EI45" s="193"/>
      <c r="EJ45" s="193"/>
      <c r="EK45" s="193"/>
      <c r="EL45" s="193"/>
      <c r="EM45" s="193"/>
      <c r="EN45" s="193"/>
      <c r="EO45" s="193"/>
      <c r="EP45" s="193"/>
      <c r="EQ45" s="193"/>
      <c r="ER45" s="193"/>
      <c r="ES45" s="193"/>
      <c r="ET45" s="193"/>
      <c r="EU45" s="193"/>
      <c r="EV45" s="193"/>
      <c r="EW45" s="193"/>
      <c r="EX45" s="193"/>
      <c r="EY45" s="193"/>
      <c r="EZ45" s="193"/>
      <c r="FA45" s="193"/>
    </row>
    <row r="46" spans="6:157" s="24" customFormat="1" ht="12" customHeight="1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FA46" s="44" t="s">
        <v>155</v>
      </c>
    </row>
    <row r="47" spans="6:156" s="24" customFormat="1" ht="2.25" customHeight="1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</row>
    <row r="48" spans="1:157" s="24" customFormat="1" ht="27.75" customHeight="1">
      <c r="A48" s="199" t="s">
        <v>25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59" t="s">
        <v>107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59" t="s">
        <v>109</v>
      </c>
      <c r="CS48" s="159"/>
      <c r="CT48" s="159"/>
      <c r="CU48" s="159"/>
      <c r="CV48" s="159"/>
      <c r="CW48" s="159"/>
      <c r="CX48" s="159"/>
      <c r="CY48" s="159"/>
      <c r="CZ48" s="159"/>
      <c r="DA48" s="159"/>
      <c r="DB48" s="159"/>
      <c r="DC48" s="159"/>
      <c r="DD48" s="159"/>
      <c r="DE48" s="159"/>
      <c r="DF48" s="159"/>
      <c r="DG48" s="159"/>
      <c r="DH48" s="159"/>
      <c r="DI48" s="159"/>
      <c r="DJ48" s="159"/>
      <c r="DK48" s="159"/>
      <c r="DL48" s="159"/>
      <c r="DM48" s="159"/>
      <c r="DN48" s="159"/>
      <c r="DO48" s="159"/>
      <c r="DP48" s="159"/>
      <c r="DQ48" s="159"/>
      <c r="DR48" s="159"/>
      <c r="DS48" s="159"/>
      <c r="DT48" s="159"/>
      <c r="DU48" s="159"/>
      <c r="DV48" s="159"/>
      <c r="DW48" s="159" t="s">
        <v>110</v>
      </c>
      <c r="DX48" s="159"/>
      <c r="DY48" s="159"/>
      <c r="DZ48" s="159"/>
      <c r="EA48" s="159"/>
      <c r="EB48" s="159"/>
      <c r="EC48" s="159"/>
      <c r="ED48" s="159"/>
      <c r="EE48" s="159"/>
      <c r="EF48" s="159"/>
      <c r="EG48" s="159"/>
      <c r="EH48" s="159"/>
      <c r="EI48" s="159"/>
      <c r="EJ48" s="159"/>
      <c r="EK48" s="159"/>
      <c r="EL48" s="159"/>
      <c r="EM48" s="159"/>
      <c r="EN48" s="159"/>
      <c r="EO48" s="159"/>
      <c r="EP48" s="159"/>
      <c r="EQ48" s="159"/>
      <c r="ER48" s="159"/>
      <c r="ES48" s="159"/>
      <c r="ET48" s="159"/>
      <c r="EU48" s="159"/>
      <c r="EV48" s="159"/>
      <c r="EW48" s="159"/>
      <c r="EX48" s="159"/>
      <c r="EY48" s="159"/>
      <c r="EZ48" s="159"/>
      <c r="FA48" s="159"/>
    </row>
    <row r="49" spans="1:157" s="24" customFormat="1" ht="13.5" customHeight="1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60" t="s">
        <v>26</v>
      </c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 t="s">
        <v>108</v>
      </c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59"/>
      <c r="CS49" s="159"/>
      <c r="CT49" s="159"/>
      <c r="CU49" s="159"/>
      <c r="CV49" s="159"/>
      <c r="CW49" s="159"/>
      <c r="CX49" s="159"/>
      <c r="CY49" s="159"/>
      <c r="CZ49" s="159"/>
      <c r="DA49" s="159"/>
      <c r="DB49" s="159"/>
      <c r="DC49" s="159"/>
      <c r="DD49" s="159"/>
      <c r="DE49" s="159"/>
      <c r="DF49" s="159"/>
      <c r="DG49" s="159"/>
      <c r="DH49" s="159"/>
      <c r="DI49" s="159"/>
      <c r="DJ49" s="159"/>
      <c r="DK49" s="159"/>
      <c r="DL49" s="159"/>
      <c r="DM49" s="159"/>
      <c r="DN49" s="159"/>
      <c r="DO49" s="159"/>
      <c r="DP49" s="159"/>
      <c r="DQ49" s="159"/>
      <c r="DR49" s="159"/>
      <c r="DS49" s="159"/>
      <c r="DT49" s="159"/>
      <c r="DU49" s="159"/>
      <c r="DV49" s="159"/>
      <c r="DW49" s="159"/>
      <c r="DX49" s="159"/>
      <c r="DY49" s="159"/>
      <c r="DZ49" s="159"/>
      <c r="EA49" s="159"/>
      <c r="EB49" s="159"/>
      <c r="EC49" s="159"/>
      <c r="ED49" s="159"/>
      <c r="EE49" s="159"/>
      <c r="EF49" s="159"/>
      <c r="EG49" s="159"/>
      <c r="EH49" s="159"/>
      <c r="EI49" s="159"/>
      <c r="EJ49" s="159"/>
      <c r="EK49" s="159"/>
      <c r="EL49" s="159"/>
      <c r="EM49" s="159"/>
      <c r="EN49" s="159"/>
      <c r="EO49" s="159"/>
      <c r="EP49" s="159"/>
      <c r="EQ49" s="159"/>
      <c r="ER49" s="159"/>
      <c r="ES49" s="159"/>
      <c r="ET49" s="159"/>
      <c r="EU49" s="159"/>
      <c r="EV49" s="159"/>
      <c r="EW49" s="159"/>
      <c r="EX49" s="159"/>
      <c r="EY49" s="159"/>
      <c r="EZ49" s="159"/>
      <c r="FA49" s="159"/>
    </row>
    <row r="50" spans="1:157" s="24" customFormat="1" ht="11.25" customHeight="1">
      <c r="A50" s="171" t="s">
        <v>40</v>
      </c>
      <c r="B50" s="171"/>
      <c r="C50" s="171"/>
      <c r="D50" s="171"/>
      <c r="E50" s="171"/>
      <c r="F50" s="171"/>
      <c r="G50" s="171"/>
      <c r="H50" s="171"/>
      <c r="I50" s="171"/>
      <c r="J50" s="171" t="s">
        <v>41</v>
      </c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2">
        <v>1</v>
      </c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>
        <v>2</v>
      </c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2"/>
      <c r="CJ50" s="172"/>
      <c r="CK50" s="172"/>
      <c r="CL50" s="172"/>
      <c r="CM50" s="172"/>
      <c r="CN50" s="172"/>
      <c r="CO50" s="172"/>
      <c r="CP50" s="172"/>
      <c r="CQ50" s="172"/>
      <c r="CR50" s="172">
        <v>3</v>
      </c>
      <c r="CS50" s="172"/>
      <c r="CT50" s="172"/>
      <c r="CU50" s="172"/>
      <c r="CV50" s="172"/>
      <c r="CW50" s="172"/>
      <c r="CX50" s="172"/>
      <c r="CY50" s="172"/>
      <c r="CZ50" s="172"/>
      <c r="DA50" s="172"/>
      <c r="DB50" s="172"/>
      <c r="DC50" s="172"/>
      <c r="DD50" s="172"/>
      <c r="DE50" s="172"/>
      <c r="DF50" s="172"/>
      <c r="DG50" s="172"/>
      <c r="DH50" s="172"/>
      <c r="DI50" s="172"/>
      <c r="DJ50" s="172"/>
      <c r="DK50" s="172"/>
      <c r="DL50" s="172"/>
      <c r="DM50" s="172"/>
      <c r="DN50" s="172"/>
      <c r="DO50" s="172"/>
      <c r="DP50" s="172"/>
      <c r="DQ50" s="172"/>
      <c r="DR50" s="172"/>
      <c r="DS50" s="172"/>
      <c r="DT50" s="172"/>
      <c r="DU50" s="172"/>
      <c r="DV50" s="172"/>
      <c r="DW50" s="172">
        <v>4</v>
      </c>
      <c r="DX50" s="172"/>
      <c r="DY50" s="172"/>
      <c r="DZ50" s="172"/>
      <c r="EA50" s="172"/>
      <c r="EB50" s="172"/>
      <c r="EC50" s="172"/>
      <c r="ED50" s="172"/>
      <c r="EE50" s="172"/>
      <c r="EF50" s="172"/>
      <c r="EG50" s="172"/>
      <c r="EH50" s="172"/>
      <c r="EI50" s="172"/>
      <c r="EJ50" s="172"/>
      <c r="EK50" s="172"/>
      <c r="EL50" s="172"/>
      <c r="EM50" s="172"/>
      <c r="EN50" s="172"/>
      <c r="EO50" s="172"/>
      <c r="EP50" s="172"/>
      <c r="EQ50" s="172"/>
      <c r="ER50" s="172"/>
      <c r="ES50" s="172"/>
      <c r="ET50" s="172"/>
      <c r="EU50" s="172"/>
      <c r="EV50" s="172"/>
      <c r="EW50" s="172"/>
      <c r="EX50" s="172"/>
      <c r="EY50" s="172"/>
      <c r="EZ50" s="172"/>
      <c r="FA50" s="172"/>
    </row>
    <row r="51" spans="1:157" s="24" customFormat="1" ht="12" customHeight="1">
      <c r="A51" s="173" t="s">
        <v>103</v>
      </c>
      <c r="B51" s="173"/>
      <c r="C51" s="173"/>
      <c r="D51" s="173"/>
      <c r="E51" s="173"/>
      <c r="F51" s="173"/>
      <c r="G51" s="173"/>
      <c r="H51" s="173"/>
      <c r="I51" s="173"/>
      <c r="J51" s="50"/>
      <c r="K51" s="200" t="s">
        <v>101</v>
      </c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1"/>
      <c r="AP51" s="172">
        <v>46</v>
      </c>
      <c r="AQ51" s="172"/>
      <c r="AR51" s="172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K51" s="172"/>
      <c r="BL51" s="172"/>
      <c r="BM51" s="172"/>
      <c r="BN51" s="172"/>
      <c r="BO51" s="172"/>
      <c r="BP51" s="172"/>
      <c r="BQ51" s="172">
        <v>31</v>
      </c>
      <c r="BR51" s="172"/>
      <c r="BS51" s="172"/>
      <c r="BT51" s="172"/>
      <c r="BU51" s="172"/>
      <c r="BV51" s="172"/>
      <c r="BW51" s="172"/>
      <c r="BX51" s="172"/>
      <c r="BY51" s="172"/>
      <c r="BZ51" s="172"/>
      <c r="CA51" s="172"/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2">
        <v>525.539</v>
      </c>
      <c r="CS51" s="172"/>
      <c r="CT51" s="172"/>
      <c r="CU51" s="172"/>
      <c r="CV51" s="172"/>
      <c r="CW51" s="172"/>
      <c r="CX51" s="172"/>
      <c r="CY51" s="172"/>
      <c r="CZ51" s="172"/>
      <c r="DA51" s="172"/>
      <c r="DB51" s="172"/>
      <c r="DC51" s="172"/>
      <c r="DD51" s="172"/>
      <c r="DE51" s="172"/>
      <c r="DF51" s="172"/>
      <c r="DG51" s="172"/>
      <c r="DH51" s="172"/>
      <c r="DI51" s="172"/>
      <c r="DJ51" s="172"/>
      <c r="DK51" s="172"/>
      <c r="DL51" s="172"/>
      <c r="DM51" s="172"/>
      <c r="DN51" s="172"/>
      <c r="DO51" s="172"/>
      <c r="DP51" s="172"/>
      <c r="DQ51" s="172"/>
      <c r="DR51" s="172"/>
      <c r="DS51" s="172"/>
      <c r="DT51" s="172"/>
      <c r="DU51" s="172"/>
      <c r="DV51" s="172"/>
      <c r="DW51" s="172">
        <v>512.238</v>
      </c>
      <c r="DX51" s="172"/>
      <c r="DY51" s="172"/>
      <c r="DZ51" s="172"/>
      <c r="EA51" s="172"/>
      <c r="EB51" s="172"/>
      <c r="EC51" s="172"/>
      <c r="ED51" s="172"/>
      <c r="EE51" s="172"/>
      <c r="EF51" s="172"/>
      <c r="EG51" s="172"/>
      <c r="EH51" s="172"/>
      <c r="EI51" s="172"/>
      <c r="EJ51" s="172"/>
      <c r="EK51" s="172"/>
      <c r="EL51" s="172"/>
      <c r="EM51" s="172"/>
      <c r="EN51" s="172"/>
      <c r="EO51" s="172"/>
      <c r="EP51" s="172"/>
      <c r="EQ51" s="172"/>
      <c r="ER51" s="172"/>
      <c r="ES51" s="172"/>
      <c r="ET51" s="172"/>
      <c r="EU51" s="172"/>
      <c r="EV51" s="172"/>
      <c r="EW51" s="172"/>
      <c r="EX51" s="172"/>
      <c r="EY51" s="172"/>
      <c r="EZ51" s="172"/>
      <c r="FA51" s="172"/>
    </row>
    <row r="52" spans="1:157" s="24" customFormat="1" ht="63" customHeight="1">
      <c r="A52" s="194" t="s">
        <v>104</v>
      </c>
      <c r="B52" s="195"/>
      <c r="C52" s="195"/>
      <c r="D52" s="195"/>
      <c r="E52" s="195"/>
      <c r="F52" s="195"/>
      <c r="G52" s="195"/>
      <c r="H52" s="195"/>
      <c r="I52" s="196"/>
      <c r="J52" s="178" t="s">
        <v>102</v>
      </c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7"/>
      <c r="AK52" s="197"/>
      <c r="AL52" s="197"/>
      <c r="AM52" s="197"/>
      <c r="AN52" s="197"/>
      <c r="AO52" s="198"/>
      <c r="AP52" s="172">
        <v>46</v>
      </c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>
        <v>31</v>
      </c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  <c r="CR52" s="172">
        <v>525.539</v>
      </c>
      <c r="CS52" s="172"/>
      <c r="CT52" s="172"/>
      <c r="CU52" s="172"/>
      <c r="CV52" s="172"/>
      <c r="CW52" s="172"/>
      <c r="CX52" s="172"/>
      <c r="CY52" s="172"/>
      <c r="CZ52" s="172"/>
      <c r="DA52" s="172"/>
      <c r="DB52" s="172"/>
      <c r="DC52" s="172"/>
      <c r="DD52" s="172"/>
      <c r="DE52" s="172"/>
      <c r="DF52" s="172"/>
      <c r="DG52" s="172"/>
      <c r="DH52" s="172"/>
      <c r="DI52" s="172"/>
      <c r="DJ52" s="172"/>
      <c r="DK52" s="172"/>
      <c r="DL52" s="172"/>
      <c r="DM52" s="172"/>
      <c r="DN52" s="172"/>
      <c r="DO52" s="172"/>
      <c r="DP52" s="172"/>
      <c r="DQ52" s="172"/>
      <c r="DR52" s="172"/>
      <c r="DS52" s="172"/>
      <c r="DT52" s="172"/>
      <c r="DU52" s="172"/>
      <c r="DV52" s="172"/>
      <c r="DW52" s="172">
        <v>393.757</v>
      </c>
      <c r="DX52" s="172"/>
      <c r="DY52" s="172"/>
      <c r="DZ52" s="172"/>
      <c r="EA52" s="172"/>
      <c r="EB52" s="172"/>
      <c r="EC52" s="172"/>
      <c r="ED52" s="172"/>
      <c r="EE52" s="172"/>
      <c r="EF52" s="172"/>
      <c r="EG52" s="172"/>
      <c r="EH52" s="172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2"/>
      <c r="EU52" s="172"/>
      <c r="EV52" s="172"/>
      <c r="EW52" s="172"/>
      <c r="EX52" s="172"/>
      <c r="EY52" s="172"/>
      <c r="EZ52" s="172"/>
      <c r="FA52" s="172"/>
    </row>
    <row r="53" spans="1:157" s="24" customFormat="1" ht="24" customHeight="1">
      <c r="A53" s="194" t="s">
        <v>105</v>
      </c>
      <c r="B53" s="195"/>
      <c r="C53" s="195"/>
      <c r="D53" s="195"/>
      <c r="E53" s="195"/>
      <c r="F53" s="195"/>
      <c r="G53" s="195"/>
      <c r="H53" s="195"/>
      <c r="I53" s="196"/>
      <c r="J53" s="178" t="s">
        <v>106</v>
      </c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8"/>
      <c r="AP53" s="172" t="s">
        <v>210</v>
      </c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 t="s">
        <v>209</v>
      </c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 t="s">
        <v>209</v>
      </c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 t="s">
        <v>209</v>
      </c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2"/>
      <c r="ES53" s="172"/>
      <c r="ET53" s="172"/>
      <c r="EU53" s="172"/>
      <c r="EV53" s="172"/>
      <c r="EW53" s="172"/>
      <c r="EX53" s="172"/>
      <c r="EY53" s="172"/>
      <c r="EZ53" s="172"/>
      <c r="FA53" s="172"/>
    </row>
  </sheetData>
  <mergeCells count="302">
    <mergeCell ref="DB17:EA17"/>
    <mergeCell ref="EB17:FA17"/>
    <mergeCell ref="DB18:EA18"/>
    <mergeCell ref="EA35:EY35"/>
    <mergeCell ref="DB35:DZ35"/>
    <mergeCell ref="EA31:EY31"/>
    <mergeCell ref="DB31:DZ31"/>
    <mergeCell ref="EA27:EY27"/>
    <mergeCell ref="EA28:EY28"/>
    <mergeCell ref="CH15:DA15"/>
    <mergeCell ref="CH18:DA18"/>
    <mergeCell ref="CH16:DA16"/>
    <mergeCell ref="CH17:DA17"/>
    <mergeCell ref="DB15:DZ15"/>
    <mergeCell ref="EA15:EY15"/>
    <mergeCell ref="DB16:EA16"/>
    <mergeCell ref="EB16:FA16"/>
    <mergeCell ref="BN19:CG19"/>
    <mergeCell ref="DB19:DZ19"/>
    <mergeCell ref="DB21:DZ21"/>
    <mergeCell ref="EA19:EY19"/>
    <mergeCell ref="CH20:DA20"/>
    <mergeCell ref="CH19:DA19"/>
    <mergeCell ref="DB20:EA20"/>
    <mergeCell ref="EB20:FA20"/>
    <mergeCell ref="EB21:FA21"/>
    <mergeCell ref="A15:I15"/>
    <mergeCell ref="J15:AB15"/>
    <mergeCell ref="AD15:BM15"/>
    <mergeCell ref="BN15:CG15"/>
    <mergeCell ref="CH38:DA38"/>
    <mergeCell ref="DB38:DZ38"/>
    <mergeCell ref="EA38:EY38"/>
    <mergeCell ref="EA42:EY42"/>
    <mergeCell ref="CH41:DA41"/>
    <mergeCell ref="DB41:DZ41"/>
    <mergeCell ref="EA41:EY41"/>
    <mergeCell ref="CH42:DA42"/>
    <mergeCell ref="DB42:DZ42"/>
    <mergeCell ref="CH40:DA40"/>
    <mergeCell ref="A42:I42"/>
    <mergeCell ref="J38:AB38"/>
    <mergeCell ref="J42:AB42"/>
    <mergeCell ref="A38:I38"/>
    <mergeCell ref="J40:AB40"/>
    <mergeCell ref="A41:I41"/>
    <mergeCell ref="J41:AB41"/>
    <mergeCell ref="AD42:BM42"/>
    <mergeCell ref="BN38:CG38"/>
    <mergeCell ref="BN42:CG42"/>
    <mergeCell ref="AD38:BM38"/>
    <mergeCell ref="AD41:BM41"/>
    <mergeCell ref="BN41:CG41"/>
    <mergeCell ref="EA30:EY30"/>
    <mergeCell ref="DB7:EA7"/>
    <mergeCell ref="EB7:FA7"/>
    <mergeCell ref="J4:AB6"/>
    <mergeCell ref="DB5:EA6"/>
    <mergeCell ref="DB4:FA4"/>
    <mergeCell ref="EB5:FA6"/>
    <mergeCell ref="AD10:BM10"/>
    <mergeCell ref="BN8:CG8"/>
    <mergeCell ref="CH8:DA8"/>
    <mergeCell ref="A4:I6"/>
    <mergeCell ref="A7:I7"/>
    <mergeCell ref="J7:AB7"/>
    <mergeCell ref="BN4:DA5"/>
    <mergeCell ref="BN6:CG6"/>
    <mergeCell ref="CH6:DA6"/>
    <mergeCell ref="BN7:CG7"/>
    <mergeCell ref="CH7:DA7"/>
    <mergeCell ref="AC7:BM7"/>
    <mergeCell ref="AC4:BM6"/>
    <mergeCell ref="A10:I10"/>
    <mergeCell ref="J10:AB10"/>
    <mergeCell ref="AD9:BM9"/>
    <mergeCell ref="AD8:BM8"/>
    <mergeCell ref="A8:I8"/>
    <mergeCell ref="J8:AB8"/>
    <mergeCell ref="A9:I9"/>
    <mergeCell ref="J9:AB9"/>
    <mergeCell ref="DB8:EA8"/>
    <mergeCell ref="EB8:FA8"/>
    <mergeCell ref="BN9:CG9"/>
    <mergeCell ref="CH9:DA9"/>
    <mergeCell ref="DB9:EA9"/>
    <mergeCell ref="EB9:FA9"/>
    <mergeCell ref="BN10:CG10"/>
    <mergeCell ref="CH10:DA10"/>
    <mergeCell ref="DB10:EA10"/>
    <mergeCell ref="EB10:FA10"/>
    <mergeCell ref="A11:I11"/>
    <mergeCell ref="J11:AB11"/>
    <mergeCell ref="AD11:BM11"/>
    <mergeCell ref="BN11:CG11"/>
    <mergeCell ref="CH11:DA11"/>
    <mergeCell ref="DB11:EA11"/>
    <mergeCell ref="EB11:FA11"/>
    <mergeCell ref="A12:I12"/>
    <mergeCell ref="J12:AB12"/>
    <mergeCell ref="AD12:BM12"/>
    <mergeCell ref="BN12:CG12"/>
    <mergeCell ref="CH12:DA12"/>
    <mergeCell ref="DB12:EA12"/>
    <mergeCell ref="EB12:FA12"/>
    <mergeCell ref="A13:I13"/>
    <mergeCell ref="J13:AB13"/>
    <mergeCell ref="AD13:BM13"/>
    <mergeCell ref="BN13:CG13"/>
    <mergeCell ref="CH13:DA13"/>
    <mergeCell ref="DB13:EA13"/>
    <mergeCell ref="EB13:FA13"/>
    <mergeCell ref="A14:I14"/>
    <mergeCell ref="J14:AB14"/>
    <mergeCell ref="AD14:BM14"/>
    <mergeCell ref="BN14:CG14"/>
    <mergeCell ref="CH14:DA14"/>
    <mergeCell ref="DB14:EA14"/>
    <mergeCell ref="EB14:FA14"/>
    <mergeCell ref="A16:I16"/>
    <mergeCell ref="J16:AB16"/>
    <mergeCell ref="AD16:BM16"/>
    <mergeCell ref="BN16:CG16"/>
    <mergeCell ref="A17:I17"/>
    <mergeCell ref="J17:AB17"/>
    <mergeCell ref="AD17:BM17"/>
    <mergeCell ref="BN17:CG17"/>
    <mergeCell ref="EB18:FA18"/>
    <mergeCell ref="A18:I18"/>
    <mergeCell ref="J18:AB18"/>
    <mergeCell ref="AD18:BM18"/>
    <mergeCell ref="BN18:CG18"/>
    <mergeCell ref="A19:I19"/>
    <mergeCell ref="J19:AB19"/>
    <mergeCell ref="AD19:BM19"/>
    <mergeCell ref="CH21:DA21"/>
    <mergeCell ref="A20:I20"/>
    <mergeCell ref="J20:AB20"/>
    <mergeCell ref="A21:I21"/>
    <mergeCell ref="J21:AB21"/>
    <mergeCell ref="AD21:BM21"/>
    <mergeCell ref="BN21:CG21"/>
    <mergeCell ref="AD20:BM20"/>
    <mergeCell ref="BN20:CG20"/>
    <mergeCell ref="CH22:DA22"/>
    <mergeCell ref="DB23:EA23"/>
    <mergeCell ref="AD23:BM23"/>
    <mergeCell ref="BN23:CG23"/>
    <mergeCell ref="CH23:DA23"/>
    <mergeCell ref="EB22:FA22"/>
    <mergeCell ref="A22:I22"/>
    <mergeCell ref="J22:AB22"/>
    <mergeCell ref="AD22:BM22"/>
    <mergeCell ref="BN22:CG22"/>
    <mergeCell ref="DB22:EA22"/>
    <mergeCell ref="CH24:DA24"/>
    <mergeCell ref="DB24:EA24"/>
    <mergeCell ref="A23:I23"/>
    <mergeCell ref="J23:AB23"/>
    <mergeCell ref="A24:I24"/>
    <mergeCell ref="J24:AB24"/>
    <mergeCell ref="EB24:FA24"/>
    <mergeCell ref="A25:I25"/>
    <mergeCell ref="J25:AB25"/>
    <mergeCell ref="AD25:BM25"/>
    <mergeCell ref="BN25:CG25"/>
    <mergeCell ref="CH25:DA25"/>
    <mergeCell ref="DB25:EA25"/>
    <mergeCell ref="EB25:FA25"/>
    <mergeCell ref="AD24:BM24"/>
    <mergeCell ref="BN24:CG24"/>
    <mergeCell ref="A26:I26"/>
    <mergeCell ref="J26:AB26"/>
    <mergeCell ref="AD26:BM26"/>
    <mergeCell ref="BN26:CG26"/>
    <mergeCell ref="CH26:DA26"/>
    <mergeCell ref="DB26:EA26"/>
    <mergeCell ref="EB26:FA26"/>
    <mergeCell ref="CH43:DA43"/>
    <mergeCell ref="DB43:EA43"/>
    <mergeCell ref="EB43:FA43"/>
    <mergeCell ref="CH27:DA27"/>
    <mergeCell ref="CH28:DA28"/>
    <mergeCell ref="DB27:DZ27"/>
    <mergeCell ref="DB28:DZ28"/>
    <mergeCell ref="A45:FA45"/>
    <mergeCell ref="A43:I43"/>
    <mergeCell ref="J43:AB43"/>
    <mergeCell ref="AD43:BM43"/>
    <mergeCell ref="BN43:CG43"/>
    <mergeCell ref="D44:EK44"/>
    <mergeCell ref="A48:I49"/>
    <mergeCell ref="A50:I50"/>
    <mergeCell ref="J52:AO52"/>
    <mergeCell ref="J48:AO49"/>
    <mergeCell ref="J50:AO50"/>
    <mergeCell ref="K51:AO51"/>
    <mergeCell ref="A51:I51"/>
    <mergeCell ref="A52:I52"/>
    <mergeCell ref="DW53:FA53"/>
    <mergeCell ref="A53:I53"/>
    <mergeCell ref="J53:AO53"/>
    <mergeCell ref="AP48:CQ48"/>
    <mergeCell ref="AP49:BP49"/>
    <mergeCell ref="BQ49:CQ49"/>
    <mergeCell ref="AP50:BP50"/>
    <mergeCell ref="BQ50:CQ50"/>
    <mergeCell ref="AP51:BP51"/>
    <mergeCell ref="BQ51:CQ51"/>
    <mergeCell ref="BQ52:CQ52"/>
    <mergeCell ref="AP53:BP53"/>
    <mergeCell ref="BQ53:CQ53"/>
    <mergeCell ref="CR53:DV53"/>
    <mergeCell ref="A1:FA1"/>
    <mergeCell ref="CR51:DV51"/>
    <mergeCell ref="DW51:FA51"/>
    <mergeCell ref="CR52:DV52"/>
    <mergeCell ref="DW52:FA52"/>
    <mergeCell ref="CR48:DV49"/>
    <mergeCell ref="DW48:FA49"/>
    <mergeCell ref="CR50:DV50"/>
    <mergeCell ref="DW50:FA50"/>
    <mergeCell ref="AP52:BP52"/>
    <mergeCell ref="A27:I27"/>
    <mergeCell ref="A28:I28"/>
    <mergeCell ref="J27:AB27"/>
    <mergeCell ref="J28:AB28"/>
    <mergeCell ref="A35:I35"/>
    <mergeCell ref="A31:I31"/>
    <mergeCell ref="AD27:BM27"/>
    <mergeCell ref="AD28:BM28"/>
    <mergeCell ref="AD35:BM35"/>
    <mergeCell ref="AD31:BM31"/>
    <mergeCell ref="J35:AB35"/>
    <mergeCell ref="J31:AB31"/>
    <mergeCell ref="A30:I30"/>
    <mergeCell ref="J30:AB30"/>
    <mergeCell ref="CH35:DA35"/>
    <mergeCell ref="CH31:DA31"/>
    <mergeCell ref="BN35:CG35"/>
    <mergeCell ref="BN31:CG31"/>
    <mergeCell ref="CH32:DA32"/>
    <mergeCell ref="CH33:DA33"/>
    <mergeCell ref="CH34:DA34"/>
    <mergeCell ref="EB23:EY23"/>
    <mergeCell ref="A29:I29"/>
    <mergeCell ref="J29:AB29"/>
    <mergeCell ref="AD29:BM29"/>
    <mergeCell ref="BN29:CG29"/>
    <mergeCell ref="CH29:DA29"/>
    <mergeCell ref="DB29:DZ29"/>
    <mergeCell ref="EA29:EY29"/>
    <mergeCell ref="BN27:CG27"/>
    <mergeCell ref="BN28:CG28"/>
    <mergeCell ref="AD30:BM30"/>
    <mergeCell ref="BN30:CG30"/>
    <mergeCell ref="CH30:DA30"/>
    <mergeCell ref="DB30:DZ30"/>
    <mergeCell ref="A32:I32"/>
    <mergeCell ref="J32:AB32"/>
    <mergeCell ref="AD32:BM32"/>
    <mergeCell ref="BN32:CG32"/>
    <mergeCell ref="DB32:DZ32"/>
    <mergeCell ref="EA32:EY32"/>
    <mergeCell ref="A33:I33"/>
    <mergeCell ref="A34:I34"/>
    <mergeCell ref="J33:AB33"/>
    <mergeCell ref="J34:AB34"/>
    <mergeCell ref="AD33:BM33"/>
    <mergeCell ref="AD34:BM34"/>
    <mergeCell ref="BN33:CG33"/>
    <mergeCell ref="BN34:CG34"/>
    <mergeCell ref="DB33:DZ33"/>
    <mergeCell ref="DB34:DZ34"/>
    <mergeCell ref="EA33:EY33"/>
    <mergeCell ref="EA34:EY34"/>
    <mergeCell ref="A36:I36"/>
    <mergeCell ref="A37:I37"/>
    <mergeCell ref="J36:AB36"/>
    <mergeCell ref="J37:AB37"/>
    <mergeCell ref="AD36:BM36"/>
    <mergeCell ref="AD37:BM37"/>
    <mergeCell ref="BN36:CG36"/>
    <mergeCell ref="BN37:CG37"/>
    <mergeCell ref="CH36:DA36"/>
    <mergeCell ref="CH37:DA37"/>
    <mergeCell ref="DB36:DZ36"/>
    <mergeCell ref="DB37:DZ37"/>
    <mergeCell ref="EA36:EY36"/>
    <mergeCell ref="EA37:EY37"/>
    <mergeCell ref="A39:I39"/>
    <mergeCell ref="A40:I40"/>
    <mergeCell ref="J39:AB39"/>
    <mergeCell ref="AD39:BM39"/>
    <mergeCell ref="AD40:BM40"/>
    <mergeCell ref="BN39:CG39"/>
    <mergeCell ref="BN40:CG40"/>
    <mergeCell ref="CH39:DA39"/>
    <mergeCell ref="DB39:DZ39"/>
    <mergeCell ref="DB40:DZ40"/>
    <mergeCell ref="EA39:EY39"/>
    <mergeCell ref="EA40:EY40"/>
  </mergeCells>
  <printOptions/>
  <pageMargins left="0.7874015748031497" right="0.48" top="0.7874015748031497" bottom="0.3149606299212598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A14"/>
  <sheetViews>
    <sheetView view="pageBreakPreview" zoomScaleSheetLayoutView="100" workbookViewId="0" topLeftCell="A1">
      <selection activeCell="EK6" sqref="EK6:FA6"/>
    </sheetView>
  </sheetViews>
  <sheetFormatPr defaultColWidth="9.00390625" defaultRowHeight="12.75"/>
  <cols>
    <col min="1" max="16384" width="0.875" style="1" customWidth="1"/>
  </cols>
  <sheetData>
    <row r="1" spans="1:157" s="45" customFormat="1" ht="15.75" customHeight="1">
      <c r="A1" s="161" t="s">
        <v>111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</row>
    <row r="2" spans="6:157" s="24" customFormat="1" ht="12.75" customHeight="1"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FA2" s="48" t="s">
        <v>156</v>
      </c>
    </row>
    <row r="3" spans="6:156" s="24" customFormat="1" ht="2.25" customHeight="1"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</row>
    <row r="4" spans="1:157" s="24" customFormat="1" ht="27.75" customHeight="1">
      <c r="A4" s="199" t="s">
        <v>25</v>
      </c>
      <c r="B4" s="199"/>
      <c r="C4" s="199"/>
      <c r="D4" s="199"/>
      <c r="E4" s="199"/>
      <c r="F4" s="199"/>
      <c r="G4" s="199"/>
      <c r="H4" s="199"/>
      <c r="I4" s="199"/>
      <c r="J4" s="199" t="s">
        <v>112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59" t="s">
        <v>113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 t="s">
        <v>137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 t="s">
        <v>136</v>
      </c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</row>
    <row r="5" spans="1:157" s="24" customFormat="1" ht="51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59" t="s">
        <v>114</v>
      </c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 t="s">
        <v>115</v>
      </c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 t="s">
        <v>159</v>
      </c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</row>
    <row r="6" spans="1:157" s="24" customFormat="1" ht="93.75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 t="s">
        <v>37</v>
      </c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 t="s">
        <v>116</v>
      </c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 t="s">
        <v>117</v>
      </c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 t="s">
        <v>118</v>
      </c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</row>
    <row r="7" spans="1:157" s="24" customFormat="1" ht="12.75" customHeight="1">
      <c r="A7" s="171" t="s">
        <v>40</v>
      </c>
      <c r="B7" s="171"/>
      <c r="C7" s="171"/>
      <c r="D7" s="171"/>
      <c r="E7" s="171"/>
      <c r="F7" s="171"/>
      <c r="G7" s="171"/>
      <c r="H7" s="171"/>
      <c r="I7" s="171"/>
      <c r="J7" s="171" t="s">
        <v>41</v>
      </c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 t="s">
        <v>119</v>
      </c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>
        <v>1</v>
      </c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>
        <v>2</v>
      </c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>
        <v>3</v>
      </c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>
        <v>4</v>
      </c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>
        <v>5</v>
      </c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>
        <v>6</v>
      </c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</row>
    <row r="8" spans="1:157" s="24" customFormat="1" ht="12.75" customHeight="1">
      <c r="A8" s="173" t="s">
        <v>120</v>
      </c>
      <c r="B8" s="173"/>
      <c r="C8" s="173"/>
      <c r="D8" s="173"/>
      <c r="E8" s="173"/>
      <c r="F8" s="173"/>
      <c r="G8" s="173"/>
      <c r="H8" s="173"/>
      <c r="I8" s="173"/>
      <c r="J8" s="49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215"/>
      <c r="AH8" s="46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1"/>
      <c r="BA8" s="46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1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</row>
    <row r="9" spans="1:157" s="24" customFormat="1" ht="12.75" customHeight="1">
      <c r="A9" s="173" t="s">
        <v>121</v>
      </c>
      <c r="B9" s="173"/>
      <c r="C9" s="173"/>
      <c r="D9" s="173"/>
      <c r="E9" s="173"/>
      <c r="F9" s="173"/>
      <c r="G9" s="173"/>
      <c r="H9" s="173"/>
      <c r="I9" s="173"/>
      <c r="J9" s="49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215"/>
      <c r="AH9" s="46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1"/>
      <c r="BA9" s="46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1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</row>
    <row r="10" spans="1:157" s="24" customFormat="1" ht="12.75" customHeight="1">
      <c r="A10" s="173" t="s">
        <v>122</v>
      </c>
      <c r="B10" s="173"/>
      <c r="C10" s="173"/>
      <c r="D10" s="173"/>
      <c r="E10" s="173"/>
      <c r="F10" s="173"/>
      <c r="G10" s="173"/>
      <c r="H10" s="173"/>
      <c r="I10" s="173"/>
      <c r="J10" s="49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215"/>
      <c r="AH10" s="46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1"/>
      <c r="BA10" s="46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1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</row>
    <row r="11" spans="1:157" s="24" customFormat="1" ht="12.75" customHeight="1">
      <c r="A11" s="173" t="s">
        <v>123</v>
      </c>
      <c r="B11" s="173"/>
      <c r="C11" s="173"/>
      <c r="D11" s="173"/>
      <c r="E11" s="173"/>
      <c r="F11" s="173"/>
      <c r="G11" s="173"/>
      <c r="H11" s="173"/>
      <c r="I11" s="173"/>
      <c r="J11" s="49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215"/>
      <c r="AH11" s="46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1"/>
      <c r="BA11" s="46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190"/>
      <c r="BN11" s="190"/>
      <c r="BO11" s="190"/>
      <c r="BP11" s="190"/>
      <c r="BQ11" s="190"/>
      <c r="BR11" s="191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2"/>
      <c r="DU11" s="172"/>
      <c r="DV11" s="172"/>
      <c r="DW11" s="172"/>
      <c r="DX11" s="172"/>
      <c r="DY11" s="172"/>
      <c r="DZ11" s="172"/>
      <c r="EA11" s="172"/>
      <c r="EB11" s="172"/>
      <c r="EC11" s="172"/>
      <c r="ED11" s="172"/>
      <c r="EE11" s="172"/>
      <c r="EF11" s="172"/>
      <c r="EG11" s="172"/>
      <c r="EH11" s="172"/>
      <c r="EI11" s="172"/>
      <c r="EJ11" s="172"/>
      <c r="EK11" s="172"/>
      <c r="EL11" s="172"/>
      <c r="EM11" s="172"/>
      <c r="EN11" s="172"/>
      <c r="EO11" s="172"/>
      <c r="EP11" s="172"/>
      <c r="EQ11" s="172"/>
      <c r="ER11" s="172"/>
      <c r="ES11" s="172"/>
      <c r="ET11" s="172"/>
      <c r="EU11" s="172"/>
      <c r="EV11" s="172"/>
      <c r="EW11" s="172"/>
      <c r="EX11" s="172"/>
      <c r="EY11" s="172"/>
      <c r="EZ11" s="172"/>
      <c r="FA11" s="172"/>
    </row>
    <row r="12" spans="1:157" s="24" customFormat="1" ht="12.75" customHeight="1">
      <c r="A12" s="173" t="s">
        <v>124</v>
      </c>
      <c r="B12" s="173"/>
      <c r="C12" s="173"/>
      <c r="D12" s="173"/>
      <c r="E12" s="173"/>
      <c r="F12" s="173"/>
      <c r="G12" s="173"/>
      <c r="H12" s="173"/>
      <c r="I12" s="173"/>
      <c r="J12" s="49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215"/>
      <c r="AH12" s="46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1"/>
      <c r="BA12" s="46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1"/>
      <c r="BS12" s="172"/>
      <c r="BT12" s="172"/>
      <c r="BU12" s="172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DP12" s="172"/>
      <c r="DQ12" s="172"/>
      <c r="DR12" s="172"/>
      <c r="DS12" s="172"/>
      <c r="DT12" s="172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/>
      <c r="EG12" s="172"/>
      <c r="EH12" s="172"/>
      <c r="EI12" s="172"/>
      <c r="EJ12" s="172"/>
      <c r="EK12" s="172"/>
      <c r="EL12" s="172"/>
      <c r="EM12" s="172"/>
      <c r="EN12" s="172"/>
      <c r="EO12" s="172"/>
      <c r="EP12" s="172"/>
      <c r="EQ12" s="172"/>
      <c r="ER12" s="172"/>
      <c r="ES12" s="172"/>
      <c r="ET12" s="172"/>
      <c r="EU12" s="172"/>
      <c r="EV12" s="172"/>
      <c r="EW12" s="172"/>
      <c r="EX12" s="172"/>
      <c r="EY12" s="172"/>
      <c r="EZ12" s="172"/>
      <c r="FA12" s="172"/>
    </row>
    <row r="13" spans="6:156" s="24" customFormat="1" ht="10.5" customHeight="1"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</row>
    <row r="14" spans="4:156" s="52" customFormat="1" ht="13.5" customHeight="1">
      <c r="D14" s="55" t="s">
        <v>157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</row>
  </sheetData>
  <mergeCells count="67">
    <mergeCell ref="A12:I12"/>
    <mergeCell ref="K12:AG12"/>
    <mergeCell ref="AI12:AZ12"/>
    <mergeCell ref="BB12:BR12"/>
    <mergeCell ref="DU12:EJ12"/>
    <mergeCell ref="EK12:FA12"/>
    <mergeCell ref="BS11:CJ11"/>
    <mergeCell ref="CK11:CY11"/>
    <mergeCell ref="CZ11:DT11"/>
    <mergeCell ref="DU11:EJ11"/>
    <mergeCell ref="EK11:FA11"/>
    <mergeCell ref="BS12:CJ12"/>
    <mergeCell ref="CK12:CY12"/>
    <mergeCell ref="CZ12:DT12"/>
    <mergeCell ref="EK10:FA10"/>
    <mergeCell ref="A11:I11"/>
    <mergeCell ref="K11:AG11"/>
    <mergeCell ref="AI11:AZ11"/>
    <mergeCell ref="BB11:BR11"/>
    <mergeCell ref="BS10:CJ10"/>
    <mergeCell ref="CK10:CY10"/>
    <mergeCell ref="CZ10:DT10"/>
    <mergeCell ref="DU10:EJ10"/>
    <mergeCell ref="A10:I10"/>
    <mergeCell ref="K10:AG10"/>
    <mergeCell ref="AI10:AZ10"/>
    <mergeCell ref="BB10:BR10"/>
    <mergeCell ref="EK8:FA8"/>
    <mergeCell ref="BS9:CJ9"/>
    <mergeCell ref="CK9:CY9"/>
    <mergeCell ref="CZ9:DT9"/>
    <mergeCell ref="DU9:EJ9"/>
    <mergeCell ref="EK9:FA9"/>
    <mergeCell ref="BS8:CJ8"/>
    <mergeCell ref="A9:I9"/>
    <mergeCell ref="K9:AG9"/>
    <mergeCell ref="AI9:AZ9"/>
    <mergeCell ref="BB9:BR9"/>
    <mergeCell ref="CK8:CY8"/>
    <mergeCell ref="CZ8:DT8"/>
    <mergeCell ref="DU8:EJ8"/>
    <mergeCell ref="A8:I8"/>
    <mergeCell ref="K8:AG8"/>
    <mergeCell ref="AI8:AZ8"/>
    <mergeCell ref="BB8:BR8"/>
    <mergeCell ref="CK7:CY7"/>
    <mergeCell ref="CZ7:DT7"/>
    <mergeCell ref="DU7:EJ7"/>
    <mergeCell ref="EK7:FA7"/>
    <mergeCell ref="AH4:CJ4"/>
    <mergeCell ref="AH5:AZ6"/>
    <mergeCell ref="BA5:BR6"/>
    <mergeCell ref="A7:I7"/>
    <mergeCell ref="J7:AG7"/>
    <mergeCell ref="AH7:AZ7"/>
    <mergeCell ref="BA7:BR7"/>
    <mergeCell ref="BS7:CJ7"/>
    <mergeCell ref="DU4:FA5"/>
    <mergeCell ref="DU6:EJ6"/>
    <mergeCell ref="EK6:FA6"/>
    <mergeCell ref="A1:FA1"/>
    <mergeCell ref="BS5:CJ6"/>
    <mergeCell ref="CK4:DT5"/>
    <mergeCell ref="CK6:CY6"/>
    <mergeCell ref="CZ6:DT6"/>
    <mergeCell ref="A4:I6"/>
    <mergeCell ref="J4:AG6"/>
  </mergeCells>
  <printOptions/>
  <pageMargins left="0.7874015748031497" right="0.5511811023622047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U18"/>
  <sheetViews>
    <sheetView view="pageBreakPreview" zoomScaleSheetLayoutView="100" workbookViewId="0" topLeftCell="A1">
      <selection activeCell="CK23" sqref="CK23"/>
    </sheetView>
  </sheetViews>
  <sheetFormatPr defaultColWidth="9.00390625" defaultRowHeight="12.75"/>
  <cols>
    <col min="1" max="16384" width="0.875" style="1" customWidth="1"/>
  </cols>
  <sheetData>
    <row r="1" spans="1:151" s="45" customFormat="1" ht="15.75" customHeight="1">
      <c r="A1" s="161" t="s">
        <v>125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</row>
    <row r="2" spans="1:151" s="24" customFormat="1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P2" s="26"/>
      <c r="EQ2" s="26"/>
      <c r="ER2" s="26"/>
      <c r="ES2" s="26"/>
      <c r="EU2" s="44" t="s">
        <v>31</v>
      </c>
    </row>
    <row r="3" spans="1:151" s="24" customFormat="1" ht="2.2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</row>
    <row r="4" spans="1:151" s="24" customFormat="1" ht="13.5" customHeight="1">
      <c r="A4" s="199" t="s">
        <v>25</v>
      </c>
      <c r="B4" s="199"/>
      <c r="C4" s="199"/>
      <c r="D4" s="199"/>
      <c r="E4" s="199"/>
      <c r="F4" s="199"/>
      <c r="G4" s="199"/>
      <c r="H4" s="199"/>
      <c r="I4" s="199"/>
      <c r="J4" s="199" t="s">
        <v>126</v>
      </c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60" t="s">
        <v>127</v>
      </c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 t="s">
        <v>133</v>
      </c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</row>
    <row r="5" spans="1:151" s="24" customFormat="1" ht="40.5" customHeight="1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59" t="s">
        <v>134</v>
      </c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 t="s">
        <v>135</v>
      </c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</row>
    <row r="6" spans="1:151" s="24" customFormat="1" ht="12.75" customHeight="1">
      <c r="A6" s="171" t="s">
        <v>40</v>
      </c>
      <c r="B6" s="171"/>
      <c r="C6" s="171"/>
      <c r="D6" s="171"/>
      <c r="E6" s="171"/>
      <c r="F6" s="171"/>
      <c r="G6" s="171"/>
      <c r="H6" s="171"/>
      <c r="I6" s="171"/>
      <c r="J6" s="171">
        <v>1</v>
      </c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2">
        <v>2</v>
      </c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>
        <v>3</v>
      </c>
      <c r="CI6" s="172"/>
      <c r="CJ6" s="172"/>
      <c r="CK6" s="172"/>
      <c r="CL6" s="172"/>
      <c r="CM6" s="172"/>
      <c r="CN6" s="172"/>
      <c r="CO6" s="172"/>
      <c r="CP6" s="172"/>
      <c r="CQ6" s="172"/>
      <c r="CR6" s="172"/>
      <c r="CS6" s="172"/>
      <c r="CT6" s="172"/>
      <c r="CU6" s="172"/>
      <c r="CV6" s="172"/>
      <c r="CW6" s="172"/>
      <c r="CX6" s="172"/>
      <c r="CY6" s="172"/>
      <c r="CZ6" s="172"/>
      <c r="DA6" s="172"/>
      <c r="DB6" s="172"/>
      <c r="DC6" s="172"/>
      <c r="DD6" s="172"/>
      <c r="DE6" s="172"/>
      <c r="DF6" s="172"/>
      <c r="DG6" s="172"/>
      <c r="DH6" s="172"/>
      <c r="DI6" s="172"/>
      <c r="DJ6" s="172"/>
      <c r="DK6" s="172"/>
      <c r="DL6" s="172"/>
      <c r="DM6" s="172"/>
      <c r="DN6" s="172"/>
      <c r="DO6" s="172">
        <v>4</v>
      </c>
      <c r="DP6" s="172"/>
      <c r="DQ6" s="172"/>
      <c r="DR6" s="172"/>
      <c r="DS6" s="172"/>
      <c r="DT6" s="172"/>
      <c r="DU6" s="172"/>
      <c r="DV6" s="172"/>
      <c r="DW6" s="172"/>
      <c r="DX6" s="172"/>
      <c r="DY6" s="172"/>
      <c r="DZ6" s="172"/>
      <c r="EA6" s="172"/>
      <c r="EB6" s="172"/>
      <c r="EC6" s="172"/>
      <c r="ED6" s="172"/>
      <c r="EE6" s="172"/>
      <c r="EF6" s="172"/>
      <c r="EG6" s="172"/>
      <c r="EH6" s="172"/>
      <c r="EI6" s="172"/>
      <c r="EJ6" s="172"/>
      <c r="EK6" s="172"/>
      <c r="EL6" s="172"/>
      <c r="EM6" s="172"/>
      <c r="EN6" s="172"/>
      <c r="EO6" s="172"/>
      <c r="EP6" s="172"/>
      <c r="EQ6" s="172"/>
      <c r="ER6" s="172"/>
      <c r="ES6" s="172"/>
      <c r="ET6" s="172"/>
      <c r="EU6" s="172"/>
    </row>
    <row r="7" spans="1:151" s="24" customFormat="1" ht="12.75" customHeight="1">
      <c r="A7" s="173" t="s">
        <v>138</v>
      </c>
      <c r="B7" s="173"/>
      <c r="C7" s="173"/>
      <c r="D7" s="173"/>
      <c r="E7" s="173"/>
      <c r="F7" s="173"/>
      <c r="G7" s="173"/>
      <c r="H7" s="173"/>
      <c r="I7" s="173"/>
      <c r="J7" s="173" t="s">
        <v>48</v>
      </c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51"/>
      <c r="AH7" s="221" t="s">
        <v>128</v>
      </c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1"/>
      <c r="BN7" s="221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2"/>
      <c r="CH7" s="218" t="s">
        <v>209</v>
      </c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218"/>
      <c r="DA7" s="218"/>
      <c r="DB7" s="218"/>
      <c r="DC7" s="218"/>
      <c r="DD7" s="218"/>
      <c r="DE7" s="218"/>
      <c r="DF7" s="218"/>
      <c r="DG7" s="218"/>
      <c r="DH7" s="218"/>
      <c r="DI7" s="218"/>
      <c r="DJ7" s="218"/>
      <c r="DK7" s="218"/>
      <c r="DL7" s="218"/>
      <c r="DM7" s="218"/>
      <c r="DN7" s="218"/>
      <c r="DO7" s="218" t="s">
        <v>209</v>
      </c>
      <c r="DP7" s="218"/>
      <c r="DQ7" s="218"/>
      <c r="DR7" s="218"/>
      <c r="DS7" s="218"/>
      <c r="DT7" s="218"/>
      <c r="DU7" s="218"/>
      <c r="DV7" s="218"/>
      <c r="DW7" s="218"/>
      <c r="DX7" s="218"/>
      <c r="DY7" s="218"/>
      <c r="DZ7" s="218"/>
      <c r="EA7" s="218"/>
      <c r="EB7" s="218"/>
      <c r="EC7" s="218"/>
      <c r="ED7" s="218"/>
      <c r="EE7" s="218"/>
      <c r="EF7" s="218"/>
      <c r="EG7" s="218"/>
      <c r="EH7" s="218"/>
      <c r="EI7" s="218"/>
      <c r="EJ7" s="218"/>
      <c r="EK7" s="218"/>
      <c r="EL7" s="218"/>
      <c r="EM7" s="218"/>
      <c r="EN7" s="218"/>
      <c r="EO7" s="218"/>
      <c r="EP7" s="218"/>
      <c r="EQ7" s="218"/>
      <c r="ER7" s="218"/>
      <c r="ES7" s="218"/>
      <c r="ET7" s="218"/>
      <c r="EU7" s="218"/>
    </row>
    <row r="8" spans="1:151" s="24" customFormat="1" ht="12.75" customHeight="1">
      <c r="A8" s="173" t="s">
        <v>139</v>
      </c>
      <c r="B8" s="173"/>
      <c r="C8" s="173"/>
      <c r="D8" s="173"/>
      <c r="E8" s="173"/>
      <c r="F8" s="173"/>
      <c r="G8" s="173"/>
      <c r="H8" s="173"/>
      <c r="I8" s="173"/>
      <c r="J8" s="173" t="s">
        <v>54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46"/>
      <c r="AH8" s="219" t="s">
        <v>129</v>
      </c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20"/>
      <c r="CH8" s="218" t="s">
        <v>209</v>
      </c>
      <c r="CI8" s="218"/>
      <c r="CJ8" s="218"/>
      <c r="CK8" s="218"/>
      <c r="CL8" s="218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>
        <v>0.002</v>
      </c>
      <c r="DP8" s="218"/>
      <c r="DQ8" s="218"/>
      <c r="DR8" s="218"/>
      <c r="DS8" s="218"/>
      <c r="DT8" s="218"/>
      <c r="DU8" s="218"/>
      <c r="DV8" s="218"/>
      <c r="DW8" s="218"/>
      <c r="DX8" s="218"/>
      <c r="DY8" s="218"/>
      <c r="DZ8" s="218"/>
      <c r="EA8" s="218"/>
      <c r="EB8" s="218"/>
      <c r="EC8" s="218"/>
      <c r="ED8" s="218"/>
      <c r="EE8" s="218"/>
      <c r="EF8" s="218"/>
      <c r="EG8" s="218"/>
      <c r="EH8" s="218"/>
      <c r="EI8" s="218"/>
      <c r="EJ8" s="218"/>
      <c r="EK8" s="218"/>
      <c r="EL8" s="218"/>
      <c r="EM8" s="218"/>
      <c r="EN8" s="218"/>
      <c r="EO8" s="218"/>
      <c r="EP8" s="218"/>
      <c r="EQ8" s="218"/>
      <c r="ER8" s="218"/>
      <c r="ES8" s="218"/>
      <c r="ET8" s="218"/>
      <c r="EU8" s="218"/>
    </row>
    <row r="9" spans="1:151" s="24" customFormat="1" ht="12.75" customHeight="1">
      <c r="A9" s="173" t="s">
        <v>140</v>
      </c>
      <c r="B9" s="173"/>
      <c r="C9" s="173"/>
      <c r="D9" s="173"/>
      <c r="E9" s="173"/>
      <c r="F9" s="173"/>
      <c r="G9" s="173"/>
      <c r="H9" s="173"/>
      <c r="I9" s="173"/>
      <c r="J9" s="173" t="s">
        <v>57</v>
      </c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46"/>
      <c r="AH9" s="219" t="s">
        <v>130</v>
      </c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20"/>
      <c r="CH9" s="218">
        <v>4.17</v>
      </c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  <c r="DN9" s="218"/>
      <c r="DO9" s="218">
        <v>0.544</v>
      </c>
      <c r="DP9" s="218"/>
      <c r="DQ9" s="218"/>
      <c r="DR9" s="218"/>
      <c r="DS9" s="218"/>
      <c r="DT9" s="218"/>
      <c r="DU9" s="218"/>
      <c r="DV9" s="218"/>
      <c r="DW9" s="218"/>
      <c r="DX9" s="218"/>
      <c r="DY9" s="218"/>
      <c r="DZ9" s="218"/>
      <c r="EA9" s="218"/>
      <c r="EB9" s="218"/>
      <c r="EC9" s="218"/>
      <c r="ED9" s="218"/>
      <c r="EE9" s="218"/>
      <c r="EF9" s="218"/>
      <c r="EG9" s="218"/>
      <c r="EH9" s="218"/>
      <c r="EI9" s="218"/>
      <c r="EJ9" s="218"/>
      <c r="EK9" s="218"/>
      <c r="EL9" s="218"/>
      <c r="EM9" s="218"/>
      <c r="EN9" s="218"/>
      <c r="EO9" s="218"/>
      <c r="EP9" s="218"/>
      <c r="EQ9" s="218"/>
      <c r="ER9" s="218"/>
      <c r="ES9" s="218"/>
      <c r="ET9" s="218"/>
      <c r="EU9" s="218"/>
    </row>
    <row r="10" spans="1:151" s="24" customFormat="1" ht="12.75" customHeight="1">
      <c r="A10" s="173" t="s">
        <v>141</v>
      </c>
      <c r="B10" s="173"/>
      <c r="C10" s="173"/>
      <c r="D10" s="173"/>
      <c r="E10" s="173"/>
      <c r="F10" s="173"/>
      <c r="G10" s="173"/>
      <c r="H10" s="173"/>
      <c r="I10" s="173"/>
      <c r="J10" s="173" t="s">
        <v>59</v>
      </c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46"/>
      <c r="AH10" s="219" t="s">
        <v>131</v>
      </c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  <c r="BL10" s="219"/>
      <c r="BM10" s="219"/>
      <c r="BN10" s="219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219"/>
      <c r="CB10" s="219"/>
      <c r="CC10" s="219"/>
      <c r="CD10" s="219"/>
      <c r="CE10" s="219"/>
      <c r="CF10" s="219"/>
      <c r="CG10" s="220"/>
      <c r="CH10" s="218">
        <v>2.432</v>
      </c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8"/>
      <c r="DE10" s="218"/>
      <c r="DF10" s="218"/>
      <c r="DG10" s="218"/>
      <c r="DH10" s="218"/>
      <c r="DI10" s="218"/>
      <c r="DJ10" s="218"/>
      <c r="DK10" s="218"/>
      <c r="DL10" s="218"/>
      <c r="DM10" s="218"/>
      <c r="DN10" s="218"/>
      <c r="DO10" s="218">
        <v>0.023</v>
      </c>
      <c r="DP10" s="218"/>
      <c r="DQ10" s="218"/>
      <c r="DR10" s="218"/>
      <c r="DS10" s="218"/>
      <c r="DT10" s="218"/>
      <c r="DU10" s="218"/>
      <c r="DV10" s="218"/>
      <c r="DW10" s="218"/>
      <c r="DX10" s="218"/>
      <c r="DY10" s="218"/>
      <c r="DZ10" s="218"/>
      <c r="EA10" s="218"/>
      <c r="EB10" s="218"/>
      <c r="EC10" s="218"/>
      <c r="ED10" s="218"/>
      <c r="EE10" s="218"/>
      <c r="EF10" s="218"/>
      <c r="EG10" s="218"/>
      <c r="EH10" s="218"/>
      <c r="EI10" s="218"/>
      <c r="EJ10" s="218"/>
      <c r="EK10" s="218"/>
      <c r="EL10" s="218"/>
      <c r="EM10" s="218"/>
      <c r="EN10" s="218"/>
      <c r="EO10" s="218"/>
      <c r="EP10" s="218"/>
      <c r="EQ10" s="218"/>
      <c r="ER10" s="218"/>
      <c r="ES10" s="218"/>
      <c r="ET10" s="218"/>
      <c r="EU10" s="218"/>
    </row>
    <row r="11" spans="1:151" s="24" customFormat="1" ht="12.75" customHeight="1">
      <c r="A11" s="173" t="s">
        <v>142</v>
      </c>
      <c r="B11" s="173"/>
      <c r="C11" s="173"/>
      <c r="D11" s="173"/>
      <c r="E11" s="173"/>
      <c r="F11" s="173"/>
      <c r="G11" s="173"/>
      <c r="H11" s="173"/>
      <c r="I11" s="173"/>
      <c r="J11" s="173" t="s">
        <v>143</v>
      </c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46"/>
      <c r="AH11" s="219" t="s">
        <v>132</v>
      </c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20"/>
      <c r="CH11" s="218" t="s">
        <v>210</v>
      </c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8"/>
      <c r="DE11" s="218"/>
      <c r="DF11" s="218"/>
      <c r="DG11" s="218"/>
      <c r="DH11" s="218"/>
      <c r="DI11" s="218"/>
      <c r="DJ11" s="218"/>
      <c r="DK11" s="218"/>
      <c r="DL11" s="218"/>
      <c r="DM11" s="218"/>
      <c r="DN11" s="218"/>
      <c r="DO11" s="218">
        <v>362.832</v>
      </c>
      <c r="DP11" s="218"/>
      <c r="DQ11" s="218"/>
      <c r="DR11" s="218"/>
      <c r="DS11" s="218"/>
      <c r="DT11" s="218"/>
      <c r="DU11" s="218"/>
      <c r="DV11" s="218"/>
      <c r="DW11" s="218"/>
      <c r="DX11" s="218"/>
      <c r="DY11" s="218"/>
      <c r="DZ11" s="218"/>
      <c r="EA11" s="218"/>
      <c r="EB11" s="218"/>
      <c r="EC11" s="218"/>
      <c r="ED11" s="218"/>
      <c r="EE11" s="218"/>
      <c r="EF11" s="218"/>
      <c r="EG11" s="218"/>
      <c r="EH11" s="218"/>
      <c r="EI11" s="218"/>
      <c r="EJ11" s="218"/>
      <c r="EK11" s="218"/>
      <c r="EL11" s="218"/>
      <c r="EM11" s="218"/>
      <c r="EN11" s="218"/>
      <c r="EO11" s="218"/>
      <c r="EP11" s="218"/>
      <c r="EQ11" s="218"/>
      <c r="ER11" s="218"/>
      <c r="ES11" s="218"/>
      <c r="ET11" s="218"/>
      <c r="EU11" s="218"/>
    </row>
    <row r="12" spans="18:151" s="25" customFormat="1" ht="31.5" customHeight="1">
      <c r="R12" s="40"/>
      <c r="S12" s="40"/>
      <c r="T12" s="40"/>
      <c r="U12" s="40"/>
      <c r="V12" s="40"/>
      <c r="W12" s="40"/>
      <c r="X12" s="40"/>
      <c r="Y12" s="40"/>
      <c r="Z12" s="40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35"/>
      <c r="CG12" s="35"/>
      <c r="CH12" s="58"/>
      <c r="CI12" s="58"/>
      <c r="CJ12" s="58"/>
      <c r="CK12" s="58"/>
      <c r="CL12" s="58"/>
      <c r="CM12" s="58"/>
      <c r="CN12" s="58"/>
      <c r="CO12" s="58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60"/>
    </row>
    <row r="13" spans="1:85" ht="27" customHeight="1">
      <c r="A13" s="226" t="s">
        <v>19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17"/>
      <c r="X13" s="17"/>
      <c r="Y13" s="17"/>
      <c r="Z13" s="224" t="s">
        <v>212</v>
      </c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14"/>
      <c r="BH13" s="14"/>
      <c r="BI13" s="1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  <c r="CF13" s="224"/>
      <c r="CG13" s="224"/>
    </row>
    <row r="14" spans="26:85" s="16" customFormat="1" ht="11.25">
      <c r="Z14" s="225" t="s">
        <v>14</v>
      </c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J14" s="225" t="s">
        <v>15</v>
      </c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5"/>
      <c r="CB14" s="225"/>
      <c r="CC14" s="225"/>
      <c r="CD14" s="225"/>
      <c r="CE14" s="225"/>
      <c r="CF14" s="225"/>
      <c r="CG14" s="225"/>
    </row>
    <row r="15" spans="1:110" ht="36.75" customHeight="1">
      <c r="A15" s="226" t="s">
        <v>21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17"/>
      <c r="W15" s="17"/>
      <c r="X15" s="17"/>
      <c r="Y15" s="17"/>
      <c r="Z15" s="223" t="s">
        <v>211</v>
      </c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43"/>
      <c r="AY15" s="43"/>
      <c r="AZ15" s="43"/>
      <c r="BA15" s="224" t="s">
        <v>256</v>
      </c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  <c r="CB15" s="224"/>
      <c r="CC15" s="224"/>
      <c r="CD15" s="224"/>
      <c r="CE15" s="224"/>
      <c r="CF15" s="224"/>
      <c r="CG15" s="224"/>
      <c r="CH15" s="14"/>
      <c r="CI15" s="14"/>
      <c r="CJ15" s="1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</row>
    <row r="16" spans="26:110" s="16" customFormat="1" ht="11.25">
      <c r="Z16" s="225" t="s">
        <v>22</v>
      </c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34"/>
      <c r="AY16" s="34"/>
      <c r="AZ16" s="34"/>
      <c r="BA16" s="225" t="s">
        <v>14</v>
      </c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K16" s="225" t="s">
        <v>15</v>
      </c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</row>
    <row r="17" spans="26:82" ht="14.25" customHeight="1">
      <c r="Z17" s="229" t="s">
        <v>257</v>
      </c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29"/>
      <c r="AT17" s="229"/>
      <c r="AU17" s="229"/>
      <c r="AV17" s="229"/>
      <c r="AW17" s="229"/>
      <c r="AX17" s="35"/>
      <c r="AY17" s="35"/>
      <c r="AZ17" s="35"/>
      <c r="BA17" s="216" t="s">
        <v>158</v>
      </c>
      <c r="BB17" s="216"/>
      <c r="BC17" s="229" t="s">
        <v>258</v>
      </c>
      <c r="BD17" s="229"/>
      <c r="BE17" s="229"/>
      <c r="BF17" s="229"/>
      <c r="BG17" s="217" t="s">
        <v>158</v>
      </c>
      <c r="BH17" s="217"/>
      <c r="BJ17" s="224" t="s">
        <v>213</v>
      </c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16">
        <v>20</v>
      </c>
      <c r="BW17" s="216"/>
      <c r="BX17" s="216"/>
      <c r="BY17" s="216"/>
      <c r="BZ17" s="227" t="s">
        <v>259</v>
      </c>
      <c r="CA17" s="227"/>
      <c r="CB17" s="227"/>
      <c r="CD17" s="1" t="s">
        <v>16</v>
      </c>
    </row>
    <row r="18" spans="26:85" s="16" customFormat="1" ht="11.25">
      <c r="Z18" s="225" t="s">
        <v>17</v>
      </c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34"/>
      <c r="AY18" s="34"/>
      <c r="AZ18" s="34"/>
      <c r="BA18" s="228" t="s">
        <v>18</v>
      </c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228"/>
      <c r="BR18" s="228"/>
      <c r="BS18" s="228"/>
      <c r="BT18" s="228"/>
      <c r="BU18" s="228"/>
      <c r="BV18" s="228"/>
      <c r="BW18" s="228"/>
      <c r="BX18" s="228"/>
      <c r="BY18" s="228"/>
      <c r="BZ18" s="228"/>
      <c r="CA18" s="228"/>
      <c r="CB18" s="228"/>
      <c r="CC18" s="228"/>
      <c r="CD18" s="228"/>
      <c r="CE18" s="228"/>
      <c r="CF18" s="228"/>
      <c r="CG18" s="228"/>
    </row>
  </sheetData>
  <mergeCells count="58">
    <mergeCell ref="BV17:BY17"/>
    <mergeCell ref="BZ17:CB17"/>
    <mergeCell ref="Z18:AW18"/>
    <mergeCell ref="BA18:CG18"/>
    <mergeCell ref="Z17:AW17"/>
    <mergeCell ref="BC17:BF17"/>
    <mergeCell ref="BJ17:BU17"/>
    <mergeCell ref="CK16:DF16"/>
    <mergeCell ref="Z16:AW16"/>
    <mergeCell ref="BA16:CG16"/>
    <mergeCell ref="A13:V13"/>
    <mergeCell ref="Z13:BF13"/>
    <mergeCell ref="BJ13:CG13"/>
    <mergeCell ref="Z14:BF14"/>
    <mergeCell ref="BJ14:CG14"/>
    <mergeCell ref="A15:U15"/>
    <mergeCell ref="CK15:DF15"/>
    <mergeCell ref="AH7:CG7"/>
    <mergeCell ref="CH7:DN7"/>
    <mergeCell ref="Z15:AW15"/>
    <mergeCell ref="BA15:CG15"/>
    <mergeCell ref="AH9:CG9"/>
    <mergeCell ref="CH9:DN9"/>
    <mergeCell ref="DO5:EU5"/>
    <mergeCell ref="AG6:CG6"/>
    <mergeCell ref="CH6:DN6"/>
    <mergeCell ref="DO6:EU6"/>
    <mergeCell ref="DO9:EU9"/>
    <mergeCell ref="AH10:CG10"/>
    <mergeCell ref="CH10:DN10"/>
    <mergeCell ref="A9:I9"/>
    <mergeCell ref="J9:AF9"/>
    <mergeCell ref="A10:I10"/>
    <mergeCell ref="J10:AF10"/>
    <mergeCell ref="DO8:EU8"/>
    <mergeCell ref="A4:I5"/>
    <mergeCell ref="J4:AF5"/>
    <mergeCell ref="A6:I6"/>
    <mergeCell ref="J6:AF6"/>
    <mergeCell ref="A7:I7"/>
    <mergeCell ref="J7:AF7"/>
    <mergeCell ref="AG4:CG5"/>
    <mergeCell ref="CH4:EU4"/>
    <mergeCell ref="CH5:DN5"/>
    <mergeCell ref="A8:I8"/>
    <mergeCell ref="J8:AF8"/>
    <mergeCell ref="AH8:CG8"/>
    <mergeCell ref="CH8:DN8"/>
    <mergeCell ref="A1:EU1"/>
    <mergeCell ref="BA17:BB17"/>
    <mergeCell ref="BG17:BH17"/>
    <mergeCell ref="DO10:EU10"/>
    <mergeCell ref="A11:I11"/>
    <mergeCell ref="J11:AF11"/>
    <mergeCell ref="AH11:CG11"/>
    <mergeCell ref="CH11:DN11"/>
    <mergeCell ref="DO11:EU11"/>
    <mergeCell ref="DO7:EU7"/>
  </mergeCells>
  <printOptions/>
  <pageMargins left="0.9055118110236221" right="0.551181102362204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bospc-27</cp:lastModifiedBy>
  <cp:lastPrinted>2010-01-22T12:36:37Z</cp:lastPrinted>
  <dcterms:created xsi:type="dcterms:W3CDTF">2003-08-25T05:08:13Z</dcterms:created>
  <dcterms:modified xsi:type="dcterms:W3CDTF">2010-01-22T12:41:56Z</dcterms:modified>
  <cp:category/>
  <cp:version/>
  <cp:contentType/>
  <cp:contentStatus/>
</cp:coreProperties>
</file>